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<sst xmlns="http://schemas.openxmlformats.org/spreadsheetml/2006/main">
  <si>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</si>
  <si>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647-п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</si>
  <si>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</si>
  <si>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</si>
  <si>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</si>
  <si>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</si>
  <si>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</si>
  <si>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</si>
  <si>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</si>
  <si>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</si>
  <si>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</si>
  <si>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242Ц6828</t>
  </si>
  <si>
    <t>образование профессиональное среднее
обучение профессиональное
</t>
  </si>
  <si>
    <t>По ОКВЭД</t>
  </si>
  <si>
    <t>85.21 
85.30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</si>
  <si>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</si>
  <si>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</si>
  <si>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</si>
  <si>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</si>
  <si>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</si>
  <si>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</si>
  <si>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</si>
  <si>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</si>
  <si>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</si>
  <si>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</si>
  <si>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</si>
  <si>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</si>
  <si>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</si>
  <si>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</si>
  <si>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</si>
  <si>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</si>
  <si>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</si>
  <si>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</si>
  <si>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</si>
  <si>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</si>
  <si>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</si>
  <si>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</si>
  <si>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</si>
  <si>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</si>
  <si>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</si>
  <si>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</si>
  <si>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</si>
  <si>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</si>
  <si>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</si>
  <si>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</si>
  <si>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852101О.99.0.ББ28ЗЦ44000</t>
  </si>
  <si>
    <t>19.02.10 Технология продукции общественного питания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</si>
  <si>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</si>
  <si>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</si>
  <si>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</si>
  <si>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</si>
  <si>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</si>
  <si>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Отчисление</t>
  </si>
  <si>
    <t>852101О.99.0.ББ28СД88000</t>
  </si>
  <si>
    <t>38.02.04 Коммерция (по отраслям)</t>
  </si>
  <si>
    <t>отчисление</t>
  </si>
  <si>
    <t>852101О.99.0.ББ28СЗ04000</t>
  </si>
  <si>
    <t>38.02.05 Товароведение и экспертиза качества потребительских товаров</t>
  </si>
  <si>
    <t>852101О.99.0.ББ28ШЯ04002</t>
  </si>
  <si>
    <t>43.02.15 Поварское и кондитерское дело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</si>
  <si>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</si>
  <si>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</si>
  <si>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</si>
  <si>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852101О.99.0.ББ29БП72000</t>
  </si>
  <si>
    <t>09.01.03 Мастер по обработке цифровой информации</t>
  </si>
  <si>
    <t>852101О.99.0.ББ29ЗА80000</t>
  </si>
  <si>
    <t>19.01.04 Пекарь</t>
  </si>
  <si>
    <t>852101О.99.0.ББ29ПШ68000</t>
  </si>
  <si>
    <t>43.01.02 Парикмахер</t>
  </si>
  <si>
    <t>852101О.99.0.ББ29ТД48002</t>
  </si>
  <si>
    <t>43.01.09 Повар, кондитер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</si>
  <si>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</si>
  <si>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</si>
  <si>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</si>
  <si>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</si>
  <si>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</si>
  <si>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</si>
  <si>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</si>
  <si>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</si>
  <si>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</si>
  <si>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</si>
  <si>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</si>
  <si>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852100О.99.0.БО83БГ68000</t>
  </si>
  <si>
    <t>09.01.03 Оператор информационных систем и ресурсов</t>
  </si>
  <si>
    <t>852100О.99.0.БО83ЕП80000</t>
  </si>
  <si>
    <t>19.01.18 Аппаратчик-оператор производства продуктов питания из растительного сырья</t>
  </si>
  <si>
    <t>РАЗДЕЛ 5</t>
  </si>
  <si>
    <t>БО84</t>
  </si>
  <si>
    <t>852100О.99.0.БО84ЖО44000</t>
  </si>
  <si>
    <t>19.02.11 Технология продуктов питания из растительного сырья</t>
  </si>
  <si>
    <t>852100О.99.0.БО84ЦХ40000</t>
  </si>
  <si>
    <t>38.02.08 Торговое дело</t>
  </si>
  <si>
    <t>ЧАСТЬ 2. Сведения о выполняемых работах</t>
  </si>
  <si>
    <t>Раздел 1</t>
  </si>
  <si>
    <t>1. Наименование государственной работы</t>
  </si>
  <si>
    <t>Уникальный номер по базовому (отраслевому) перечню</t>
  </si>
  <si>
    <t>2. Категории потребителей государственной работы</t>
  </si>
  <si>
    <t>3. Сведения о фактическом достижении показателей, характеризующие объем и (или) качество работы</t>
  </si>
  <si>
    <t>3.1. Сведения о фактическом достижении показателей, характеризующие качество работы</t>
  </si>
  <si>
    <t>Показатель, характеризующий содержание государственной работы</t>
  </si>
  <si>
    <t>Показатель, характеризующий условия (формы) оказания государственной работы</t>
  </si>
  <si>
    <t>Показатель качества государственной работы</t>
  </si>
  <si>
    <t>3.2. Показатели, характеризующие объем государственной работы</t>
  </si>
  <si>
    <t>Показатель объема государственной работы</t>
  </si>
  <si>
    <t>Среднегодовой размер платы (цена, тариф), руб./ед. объема работы</t>
  </si>
  <si>
    <t>Средний размер платы (цена, тариф)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</si>
  <si>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</si>
  <si>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</si>
  <si>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</si>
  <si>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</si>
  <si>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</si>
  <si>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</si>
  <si>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</si>
  <si>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Чумаченко Галина Сергеевна</t>
  </si>
  <si>
    <t>Должность: Директор</t>
  </si>
  <si>
    <t>Действует c 24.10.2024 09:48:26 по: 17.01.2026 09:48:26</t>
  </si>
  <si>
    <t>Серийный номер: 3875750E51D29B1AE9A98A68AB5E71444221C5C4</t>
  </si>
  <si>
    <t>Издатель: Федеральное казначейство</t>
  </si>
  <si>
    <t>Время подписания: 17.01.2025 11:20:00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</si>
</sst>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85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 ht="30" customHeight="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10</v>
      </c>
      <c r="I21" s="22">
        <v>9</v>
      </c>
      <c r="J21" s="22">
        <f>ROUNDDOWN(5*H21/100, 0)</f>
      </c>
      <c r="K21" s="22">
        <f>IF(H21-I21=0,0,IF(H21-I21&gt;J21,H21-I21-J21,IF(I21-H21&gt;J21,H21-I21-J21,0)))</f>
      </c>
      <c r="L21" s="15" t="s">
        <v>52</v>
      </c>
      <c r="M21" s="15"/>
    </row>
    <row r="22" ht="30" customHeight="1">
      <c r="A22" s="17" t="s">
        <v>53</v>
      </c>
      <c r="B22" s="15" t="s">
        <v>54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25</v>
      </c>
      <c r="I22" s="22">
        <v>24</v>
      </c>
      <c r="J22" s="22">
        <f>ROUNDDOWN(5*H22/100, 0)</f>
      </c>
      <c r="K22" s="22">
        <f>IF(H22-I22=0,0,IF(H22-I22&gt;J22,H22-I22-J22,IF(I22-H22&gt;J22,H22-I22-J22,0)))</f>
      </c>
      <c r="L22" s="15" t="s">
        <v>55</v>
      </c>
      <c r="M22" s="15"/>
    </row>
    <row r="23">
      <c r="A23" s="17" t="s">
        <v>56</v>
      </c>
      <c r="B23" s="15" t="s">
        <v>57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44</v>
      </c>
      <c r="I23" s="22">
        <v>44</v>
      </c>
      <c r="J23" s="22">
        <f>ROUNDDOWN(5*H23/100, 0)</f>
      </c>
      <c r="K23" s="22">
        <f>IF(H23-I23=0,0,IF(H23-I23&gt;J23,H23-I23-J23,IF(I23-H23&gt;J23,H23-I23-J23,0)))</f>
      </c>
      <c r="L23" s="15"/>
      <c r="M23" s="15"/>
    </row>
    <row r="24">
      <c r="A24" s="17" t="s">
        <v>58</v>
      </c>
      <c r="B24" s="15" t="s">
        <v>59</v>
      </c>
      <c r="C24" s="15" t="s">
        <v>47</v>
      </c>
      <c r="D24" s="15" t="s">
        <v>48</v>
      </c>
      <c r="E24" s="15" t="s">
        <v>49</v>
      </c>
      <c r="F24" s="15" t="s">
        <v>50</v>
      </c>
      <c r="G24" s="15" t="s">
        <v>51</v>
      </c>
      <c r="H24" s="22">
        <v>56</v>
      </c>
      <c r="I24" s="22">
        <v>56</v>
      </c>
      <c r="J24" s="22">
        <f>ROUNDDOWN(5*H24/100, 0)</f>
      </c>
      <c r="K24" s="22">
        <f>IF(H24-I24=0,0,IF(H24-I24&gt;J24,H24-I24-J24,IF(I24-H24&gt;J24,H24-I24-J24,0)))</f>
      </c>
      <c r="L24" s="15"/>
      <c r="M24" s="15"/>
    </row>
    <row r="25" ht="20" customHeight="1">
</row>
    <row r="26" ht="25" customHeight="1">
      <c r="A26" s="20" t="s">
        <v>60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ht="20" customHeight="1">
</row>
    <row r="28" ht="40" customHeight="1">
      <c r="A28" s="19" t="s">
        <v>21</v>
      </c>
      <c r="B28" s="19"/>
      <c r="C28" s="19"/>
      <c r="D28" s="17" t="s">
        <v>61</v>
      </c>
      <c r="E28" s="17"/>
      <c r="F28" s="17"/>
      <c r="G28" s="17"/>
      <c r="H28" s="17"/>
      <c r="I28" s="17"/>
      <c r="J28" s="17"/>
      <c r="K28" s="21" t="s">
        <v>23</v>
      </c>
      <c r="L28" s="21"/>
      <c r="M28" s="21"/>
      <c r="N28" s="15" t="s">
        <v>62</v>
      </c>
      <c r="O28" s="15"/>
      <c r="P28" s="15"/>
    </row>
    <row r="29" ht="20" customHeight="1">
</row>
    <row r="30" ht="20" customHeight="1">
      <c r="A30" s="19" t="s">
        <v>25</v>
      </c>
      <c r="B30" s="19"/>
      <c r="C30" s="19"/>
      <c r="D30" s="17" t="s">
        <v>26</v>
      </c>
      <c r="E30" s="17"/>
      <c r="F30" s="17"/>
      <c r="G30" s="17"/>
      <c r="H30" s="17"/>
      <c r="I30" s="17"/>
      <c r="J30" s="17"/>
    </row>
    <row r="31" ht="20" customHeight="1">
</row>
    <row r="32" ht="20" customHeight="1">
      <c r="A32" s="19" t="s">
        <v>27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ht="20" customHeight="1">
      <c r="A33" s="19" t="s">
        <v>28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ht="40" customHeight="1">
      <c r="A34" s="15" t="s">
        <v>29</v>
      </c>
      <c r="B34" s="15" t="s">
        <v>30</v>
      </c>
      <c r="C34" s="15"/>
      <c r="D34" s="15" t="s">
        <v>31</v>
      </c>
      <c r="E34" s="15" t="s">
        <v>32</v>
      </c>
      <c r="F34" s="15"/>
      <c r="G34" s="15"/>
      <c r="H34" s="15"/>
      <c r="I34" s="15"/>
      <c r="J34" s="15"/>
      <c r="K34" s="15"/>
      <c r="L34" s="15"/>
    </row>
    <row r="35" ht="30" customHeight="1">
      <c r="A35" s="15"/>
      <c r="B35" s="15" t="s">
        <v>33</v>
      </c>
      <c r="C35" s="15"/>
      <c r="D35" s="15" t="s">
        <v>33</v>
      </c>
      <c r="E35" s="15" t="s">
        <v>33</v>
      </c>
      <c r="F35" s="15" t="s">
        <v>34</v>
      </c>
      <c r="G35" s="15"/>
      <c r="H35" s="15" t="s">
        <v>35</v>
      </c>
      <c r="I35" s="15" t="s">
        <v>36</v>
      </c>
      <c r="J35" s="15" t="s">
        <v>37</v>
      </c>
      <c r="K35" s="15" t="s">
        <v>38</v>
      </c>
      <c r="L35" s="15" t="s">
        <v>39</v>
      </c>
    </row>
    <row r="36" ht="30" customHeight="1">
      <c r="A36" s="15"/>
      <c r="B36" s="15"/>
      <c r="C36" s="0"/>
      <c r="D36" s="15"/>
      <c r="E36" s="15"/>
      <c r="F36" s="15" t="s">
        <v>40</v>
      </c>
      <c r="G36" s="15" t="s">
        <v>41</v>
      </c>
      <c r="H36" s="15"/>
      <c r="I36" s="15"/>
      <c r="J36" s="15"/>
      <c r="K36" s="15"/>
      <c r="L36" s="15"/>
    </row>
    <row r="37" ht="20" customHeight="1">
      <c r="A37" s="15">
        <v>1</v>
      </c>
      <c r="B37" s="15">
        <v>2</v>
      </c>
      <c r="C37" s="15"/>
      <c r="D37" s="15">
        <v>3</v>
      </c>
      <c r="E37" s="15">
        <v>4</v>
      </c>
      <c r="F37" s="15">
        <v>5</v>
      </c>
      <c r="G37" s="15">
        <v>6</v>
      </c>
      <c r="H37" s="15">
        <v>7</v>
      </c>
      <c r="I37" s="15">
        <v>8</v>
      </c>
      <c r="J37" s="15">
        <v>9</v>
      </c>
      <c r="K37" s="15">
        <v>10</v>
      </c>
      <c r="L37" s="15">
        <v>11</v>
      </c>
    </row>
    <row r="38" ht="20" customHeight="1">
</row>
    <row r="39" ht="20" customHeight="1">
      <c r="A39" s="19" t="s">
        <v>42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ht="40" customHeight="1">
      <c r="A40" s="15" t="s">
        <v>29</v>
      </c>
      <c r="B40" s="15" t="s">
        <v>30</v>
      </c>
      <c r="C40" s="15"/>
      <c r="D40" s="15" t="s">
        <v>31</v>
      </c>
      <c r="E40" s="15" t="s">
        <v>43</v>
      </c>
      <c r="F40" s="15"/>
      <c r="G40" s="15"/>
      <c r="H40" s="15"/>
      <c r="I40" s="15"/>
      <c r="J40" s="15"/>
      <c r="K40" s="15"/>
      <c r="L40" s="15"/>
      <c r="M40" s="15" t="s">
        <v>44</v>
      </c>
    </row>
    <row r="41" ht="30" customHeight="1">
      <c r="A41" s="15"/>
      <c r="B41" s="15" t="s">
        <v>33</v>
      </c>
      <c r="C41" s="15"/>
      <c r="D41" s="15" t="s">
        <v>33</v>
      </c>
      <c r="E41" s="15" t="s">
        <v>33</v>
      </c>
      <c r="F41" s="15" t="s">
        <v>34</v>
      </c>
      <c r="G41" s="15"/>
      <c r="H41" s="15" t="s">
        <v>35</v>
      </c>
      <c r="I41" s="15" t="s">
        <v>36</v>
      </c>
      <c r="J41" s="15" t="s">
        <v>37</v>
      </c>
      <c r="K41" s="15" t="s">
        <v>38</v>
      </c>
      <c r="L41" s="15" t="s">
        <v>39</v>
      </c>
      <c r="M41" s="15"/>
    </row>
    <row r="42" ht="30" customHeight="1">
      <c r="A42" s="15"/>
      <c r="B42" s="15"/>
      <c r="C42" s="0"/>
      <c r="D42" s="15"/>
      <c r="E42" s="15"/>
      <c r="F42" s="15" t="s">
        <v>40</v>
      </c>
      <c r="G42" s="15" t="s">
        <v>41</v>
      </c>
      <c r="H42" s="15"/>
      <c r="I42" s="15"/>
      <c r="J42" s="15"/>
      <c r="K42" s="15"/>
      <c r="L42" s="15"/>
      <c r="M42" s="15"/>
    </row>
    <row r="43" ht="20" customHeight="1">
      <c r="A43" s="15">
        <v>1</v>
      </c>
      <c r="B43" s="15">
        <v>2</v>
      </c>
      <c r="C43" s="15"/>
      <c r="D43" s="15">
        <v>3</v>
      </c>
      <c r="E43" s="15">
        <v>4</v>
      </c>
      <c r="F43" s="15">
        <v>5</v>
      </c>
      <c r="G43" s="15">
        <v>6</v>
      </c>
      <c r="H43" s="15">
        <v>7</v>
      </c>
      <c r="I43" s="15">
        <v>8</v>
      </c>
      <c r="J43" s="15">
        <v>9</v>
      </c>
      <c r="K43" s="15">
        <v>10</v>
      </c>
      <c r="L43" s="15">
        <v>11</v>
      </c>
      <c r="M43" s="15">
        <v>12</v>
      </c>
    </row>
    <row r="44">
      <c r="A44" s="17" t="s">
        <v>63</v>
      </c>
      <c r="B44" s="15" t="s">
        <v>64</v>
      </c>
      <c r="C44" s="15" t="s">
        <v>47</v>
      </c>
      <c r="D44" s="15" t="s">
        <v>48</v>
      </c>
      <c r="E44" s="15" t="s">
        <v>49</v>
      </c>
      <c r="F44" s="15" t="s">
        <v>50</v>
      </c>
      <c r="G44" s="15" t="s">
        <v>51</v>
      </c>
      <c r="H44" s="22">
        <v>19</v>
      </c>
      <c r="I44" s="22">
        <v>19</v>
      </c>
      <c r="J44" s="22">
        <f>ROUNDDOWN(10*H44/100, 0)</f>
      </c>
      <c r="K44" s="22">
        <f>IF(H44-I44=0,0,IF(H44-I44&gt;J44,H44-I44-J44,IF(I44-H44&gt;J44,H44-I44-J44,0)))</f>
      </c>
      <c r="L44" s="15"/>
      <c r="M44" s="15"/>
    </row>
    <row r="45" ht="30" customHeight="1">
      <c r="A45" s="17" t="s">
        <v>65</v>
      </c>
      <c r="B45" s="15" t="s">
        <v>66</v>
      </c>
      <c r="C45" s="15" t="s">
        <v>47</v>
      </c>
      <c r="D45" s="15" t="s">
        <v>48</v>
      </c>
      <c r="E45" s="15" t="s">
        <v>49</v>
      </c>
      <c r="F45" s="15" t="s">
        <v>50</v>
      </c>
      <c r="G45" s="15" t="s">
        <v>51</v>
      </c>
      <c r="H45" s="22">
        <v>23</v>
      </c>
      <c r="I45" s="22">
        <v>21</v>
      </c>
      <c r="J45" s="22">
        <f>ROUNDDOWN(10*H45/100, 0)</f>
      </c>
      <c r="K45" s="22">
        <f>IF(H45-I45=0,0,IF(H45-I45&gt;J45,H45-I45-J45,IF(I45-H45&gt;J45,H45-I45-J45,0)))</f>
      </c>
      <c r="L45" s="15" t="s">
        <v>52</v>
      </c>
      <c r="M45" s="15"/>
    </row>
    <row r="46" ht="30" customHeight="1">
      <c r="A46" s="17" t="s">
        <v>67</v>
      </c>
      <c r="B46" s="15" t="s">
        <v>68</v>
      </c>
      <c r="C46" s="15" t="s">
        <v>47</v>
      </c>
      <c r="D46" s="15" t="s">
        <v>48</v>
      </c>
      <c r="E46" s="15" t="s">
        <v>49</v>
      </c>
      <c r="F46" s="15" t="s">
        <v>50</v>
      </c>
      <c r="G46" s="15" t="s">
        <v>51</v>
      </c>
      <c r="H46" s="22">
        <v>22</v>
      </c>
      <c r="I46" s="22">
        <v>20</v>
      </c>
      <c r="J46" s="22">
        <f>ROUNDDOWN(10*H46/100, 0)</f>
      </c>
      <c r="K46" s="22">
        <f>IF(H46-I46=0,0,IF(H46-I46&gt;J46,H46-I46-J46,IF(I46-H46&gt;J46,H46-I46-J46,0)))</f>
      </c>
      <c r="L46" s="15" t="s">
        <v>52</v>
      </c>
      <c r="M46" s="15"/>
    </row>
    <row r="47" ht="30" customHeight="1">
      <c r="A47" s="17" t="s">
        <v>69</v>
      </c>
      <c r="B47" s="15" t="s">
        <v>70</v>
      </c>
      <c r="C47" s="15" t="s">
        <v>47</v>
      </c>
      <c r="D47" s="15" t="s">
        <v>48</v>
      </c>
      <c r="E47" s="15" t="s">
        <v>49</v>
      </c>
      <c r="F47" s="15" t="s">
        <v>50</v>
      </c>
      <c r="G47" s="15" t="s">
        <v>51</v>
      </c>
      <c r="H47" s="22">
        <v>97</v>
      </c>
      <c r="I47" s="22">
        <v>93</v>
      </c>
      <c r="J47" s="22">
        <f>ROUNDDOWN(10*H47/100, 0)</f>
      </c>
      <c r="K47" s="22">
        <f>IF(H47-I47=0,0,IF(H47-I47&gt;J47,H47-I47-J47,IF(I47-H47&gt;J47,H47-I47-J47,0)))</f>
      </c>
      <c r="L47" s="15" t="s">
        <v>52</v>
      </c>
      <c r="M47" s="15"/>
    </row>
    <row r="48" ht="20" customHeight="1">
</row>
    <row r="49" ht="25" customHeight="1">
      <c r="A49" s="20" t="s">
        <v>71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ht="20" customHeight="1">
</row>
    <row r="51" ht="40" customHeight="1">
      <c r="A51" s="19" t="s">
        <v>21</v>
      </c>
      <c r="B51" s="19"/>
      <c r="C51" s="19"/>
      <c r="D51" s="17" t="s">
        <v>72</v>
      </c>
      <c r="E51" s="17"/>
      <c r="F51" s="17"/>
      <c r="G51" s="17"/>
      <c r="H51" s="17"/>
      <c r="I51" s="17"/>
      <c r="J51" s="17"/>
      <c r="K51" s="21" t="s">
        <v>23</v>
      </c>
      <c r="L51" s="21"/>
      <c r="M51" s="21"/>
      <c r="N51" s="15" t="s">
        <v>73</v>
      </c>
      <c r="O51" s="15"/>
      <c r="P51" s="15"/>
    </row>
    <row r="52" ht="20" customHeight="1">
</row>
    <row r="53" ht="20" customHeight="1">
      <c r="A53" s="19" t="s">
        <v>25</v>
      </c>
      <c r="B53" s="19"/>
      <c r="C53" s="19"/>
      <c r="D53" s="17" t="s">
        <v>74</v>
      </c>
      <c r="E53" s="17"/>
      <c r="F53" s="17"/>
      <c r="G53" s="17"/>
      <c r="H53" s="17"/>
      <c r="I53" s="17"/>
      <c r="J53" s="17"/>
    </row>
    <row r="54" ht="20" customHeight="1">
</row>
    <row r="55" ht="20" customHeight="1">
      <c r="A55" s="19" t="s">
        <v>27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ht="20" customHeight="1">
      <c r="A56" s="19" t="s">
        <v>28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ht="40" customHeight="1">
      <c r="A57" s="15" t="s">
        <v>29</v>
      </c>
      <c r="B57" s="15" t="s">
        <v>30</v>
      </c>
      <c r="C57" s="15"/>
      <c r="D57" s="15" t="s">
        <v>31</v>
      </c>
      <c r="E57" s="15" t="s">
        <v>32</v>
      </c>
      <c r="F57" s="15"/>
      <c r="G57" s="15"/>
      <c r="H57" s="15"/>
      <c r="I57" s="15"/>
      <c r="J57" s="15"/>
      <c r="K57" s="15"/>
      <c r="L57" s="15"/>
    </row>
    <row r="58" ht="30" customHeight="1">
      <c r="A58" s="15"/>
      <c r="B58" s="15" t="s">
        <v>33</v>
      </c>
      <c r="C58" s="15"/>
      <c r="D58" s="15" t="s">
        <v>33</v>
      </c>
      <c r="E58" s="15" t="s">
        <v>33</v>
      </c>
      <c r="F58" s="15" t="s">
        <v>34</v>
      </c>
      <c r="G58" s="15"/>
      <c r="H58" s="15" t="s">
        <v>35</v>
      </c>
      <c r="I58" s="15" t="s">
        <v>36</v>
      </c>
      <c r="J58" s="15" t="s">
        <v>37</v>
      </c>
      <c r="K58" s="15" t="s">
        <v>38</v>
      </c>
      <c r="L58" s="15" t="s">
        <v>39</v>
      </c>
    </row>
    <row r="59" ht="30" customHeight="1">
      <c r="A59" s="15"/>
      <c r="B59" s="15"/>
      <c r="C59" s="0"/>
      <c r="D59" s="15"/>
      <c r="E59" s="15"/>
      <c r="F59" s="15" t="s">
        <v>40</v>
      </c>
      <c r="G59" s="15" t="s">
        <v>41</v>
      </c>
      <c r="H59" s="15"/>
      <c r="I59" s="15"/>
      <c r="J59" s="15"/>
      <c r="K59" s="15"/>
      <c r="L59" s="15"/>
    </row>
    <row r="60" ht="20" customHeight="1">
      <c r="A60" s="15">
        <v>1</v>
      </c>
      <c r="B60" s="15">
        <v>2</v>
      </c>
      <c r="C60" s="15"/>
      <c r="D60" s="15">
        <v>3</v>
      </c>
      <c r="E60" s="15">
        <v>4</v>
      </c>
      <c r="F60" s="15">
        <v>5</v>
      </c>
      <c r="G60" s="15">
        <v>6</v>
      </c>
      <c r="H60" s="15">
        <v>7</v>
      </c>
      <c r="I60" s="15">
        <v>8</v>
      </c>
      <c r="J60" s="15">
        <v>9</v>
      </c>
      <c r="K60" s="15">
        <v>10</v>
      </c>
      <c r="L60" s="15">
        <v>11</v>
      </c>
    </row>
    <row r="61" ht="20" customHeight="1">
</row>
    <row r="62" ht="20" customHeight="1">
      <c r="A62" s="19" t="s">
        <v>42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ht="40" customHeight="1">
      <c r="A63" s="15" t="s">
        <v>29</v>
      </c>
      <c r="B63" s="15" t="s">
        <v>30</v>
      </c>
      <c r="C63" s="15"/>
      <c r="D63" s="15" t="s">
        <v>31</v>
      </c>
      <c r="E63" s="15" t="s">
        <v>43</v>
      </c>
      <c r="F63" s="15"/>
      <c r="G63" s="15"/>
      <c r="H63" s="15"/>
      <c r="I63" s="15"/>
      <c r="J63" s="15"/>
      <c r="K63" s="15"/>
      <c r="L63" s="15"/>
      <c r="M63" s="15" t="s">
        <v>44</v>
      </c>
    </row>
    <row r="64" ht="30" customHeight="1">
      <c r="A64" s="15"/>
      <c r="B64" s="15" t="s">
        <v>33</v>
      </c>
      <c r="C64" s="15"/>
      <c r="D64" s="15" t="s">
        <v>33</v>
      </c>
      <c r="E64" s="15" t="s">
        <v>33</v>
      </c>
      <c r="F64" s="15" t="s">
        <v>34</v>
      </c>
      <c r="G64" s="15"/>
      <c r="H64" s="15" t="s">
        <v>35</v>
      </c>
      <c r="I64" s="15" t="s">
        <v>36</v>
      </c>
      <c r="J64" s="15" t="s">
        <v>37</v>
      </c>
      <c r="K64" s="15" t="s">
        <v>38</v>
      </c>
      <c r="L64" s="15" t="s">
        <v>39</v>
      </c>
      <c r="M64" s="15"/>
    </row>
    <row r="65" ht="30" customHeight="1">
      <c r="A65" s="15"/>
      <c r="B65" s="15"/>
      <c r="C65" s="0"/>
      <c r="D65" s="15"/>
      <c r="E65" s="15"/>
      <c r="F65" s="15" t="s">
        <v>40</v>
      </c>
      <c r="G65" s="15" t="s">
        <v>41</v>
      </c>
      <c r="H65" s="15"/>
      <c r="I65" s="15"/>
      <c r="J65" s="15"/>
      <c r="K65" s="15"/>
      <c r="L65" s="15"/>
      <c r="M65" s="15"/>
    </row>
    <row r="66" ht="20" customHeight="1">
      <c r="A66" s="15">
        <v>1</v>
      </c>
      <c r="B66" s="15">
        <v>2</v>
      </c>
      <c r="C66" s="15"/>
      <c r="D66" s="15">
        <v>3</v>
      </c>
      <c r="E66" s="15">
        <v>4</v>
      </c>
      <c r="F66" s="15">
        <v>5</v>
      </c>
      <c r="G66" s="15">
        <v>6</v>
      </c>
      <c r="H66" s="15">
        <v>7</v>
      </c>
      <c r="I66" s="15">
        <v>8</v>
      </c>
      <c r="J66" s="15">
        <v>9</v>
      </c>
      <c r="K66" s="15">
        <v>10</v>
      </c>
      <c r="L66" s="15">
        <v>11</v>
      </c>
      <c r="M66" s="15">
        <v>12</v>
      </c>
    </row>
    <row r="67">
      <c r="A67" s="17" t="s">
        <v>75</v>
      </c>
      <c r="B67" s="15" t="s">
        <v>76</v>
      </c>
      <c r="C67" s="15" t="s">
        <v>76</v>
      </c>
      <c r="D67" s="15" t="s">
        <v>48</v>
      </c>
      <c r="E67" s="15" t="s">
        <v>77</v>
      </c>
      <c r="F67" s="15" t="s">
        <v>78</v>
      </c>
      <c r="G67" s="15" t="s">
        <v>79</v>
      </c>
      <c r="H67" s="22">
        <v>44696</v>
      </c>
      <c r="I67" s="22">
        <v>44696</v>
      </c>
      <c r="J67" s="22">
        <f>ROUNDDOWN(5*H67/100, 0)</f>
      </c>
      <c r="K67" s="22">
        <f>IF(H67-I67=0,0,IF(H67-I67&gt;J67,H67-I67-J67,IF(I67-H67&gt;J67,H67-I67-J67,0)))</f>
      </c>
      <c r="L67" s="15"/>
      <c r="M67" s="15"/>
    </row>
    <row r="68" ht="20" customHeight="1">
</row>
    <row r="69" ht="25" customHeight="1">
      <c r="A69" s="20" t="s">
        <v>80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ht="20" customHeight="1">
</row>
    <row r="71" ht="40" customHeight="1">
      <c r="A71" s="19" t="s">
        <v>21</v>
      </c>
      <c r="B71" s="19"/>
      <c r="C71" s="19"/>
      <c r="D71" s="17" t="s">
        <v>61</v>
      </c>
      <c r="E71" s="17"/>
      <c r="F71" s="17"/>
      <c r="G71" s="17"/>
      <c r="H71" s="17"/>
      <c r="I71" s="17"/>
      <c r="J71" s="17"/>
      <c r="K71" s="21" t="s">
        <v>23</v>
      </c>
      <c r="L71" s="21"/>
      <c r="M71" s="21"/>
      <c r="N71" s="15" t="s">
        <v>81</v>
      </c>
      <c r="O71" s="15"/>
      <c r="P71" s="15"/>
    </row>
    <row r="72" ht="20" customHeight="1">
</row>
    <row r="73" ht="20" customHeight="1">
      <c r="A73" s="19" t="s">
        <v>25</v>
      </c>
      <c r="B73" s="19"/>
      <c r="C73" s="19"/>
      <c r="D73" s="17" t="s">
        <v>26</v>
      </c>
      <c r="E73" s="17"/>
      <c r="F73" s="17"/>
      <c r="G73" s="17"/>
      <c r="H73" s="17"/>
      <c r="I73" s="17"/>
      <c r="J73" s="17"/>
    </row>
    <row r="74" ht="20" customHeight="1">
</row>
    <row r="75" ht="20" customHeight="1">
      <c r="A75" s="19" t="s">
        <v>27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ht="20" customHeight="1">
      <c r="A76" s="19" t="s">
        <v>28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ht="40" customHeight="1">
      <c r="A77" s="15" t="s">
        <v>29</v>
      </c>
      <c r="B77" s="15" t="s">
        <v>30</v>
      </c>
      <c r="C77" s="15"/>
      <c r="D77" s="15" t="s">
        <v>31</v>
      </c>
      <c r="E77" s="15" t="s">
        <v>32</v>
      </c>
      <c r="F77" s="15"/>
      <c r="G77" s="15"/>
      <c r="H77" s="15"/>
      <c r="I77" s="15"/>
      <c r="J77" s="15"/>
      <c r="K77" s="15"/>
      <c r="L77" s="15"/>
    </row>
    <row r="78" ht="30" customHeight="1">
      <c r="A78" s="15"/>
      <c r="B78" s="15" t="s">
        <v>33</v>
      </c>
      <c r="C78" s="15"/>
      <c r="D78" s="15" t="s">
        <v>33</v>
      </c>
      <c r="E78" s="15" t="s">
        <v>33</v>
      </c>
      <c r="F78" s="15" t="s">
        <v>34</v>
      </c>
      <c r="G78" s="15"/>
      <c r="H78" s="15" t="s">
        <v>35</v>
      </c>
      <c r="I78" s="15" t="s">
        <v>36</v>
      </c>
      <c r="J78" s="15" t="s">
        <v>37</v>
      </c>
      <c r="K78" s="15" t="s">
        <v>38</v>
      </c>
      <c r="L78" s="15" t="s">
        <v>39</v>
      </c>
    </row>
    <row r="79" ht="30" customHeight="1">
      <c r="A79" s="15"/>
      <c r="B79" s="15"/>
      <c r="C79" s="0"/>
      <c r="D79" s="15"/>
      <c r="E79" s="15"/>
      <c r="F79" s="15" t="s">
        <v>40</v>
      </c>
      <c r="G79" s="15" t="s">
        <v>41</v>
      </c>
      <c r="H79" s="15"/>
      <c r="I79" s="15"/>
      <c r="J79" s="15"/>
      <c r="K79" s="15"/>
      <c r="L79" s="15"/>
    </row>
    <row r="80" ht="20" customHeight="1">
      <c r="A80" s="15">
        <v>1</v>
      </c>
      <c r="B80" s="15">
        <v>2</v>
      </c>
      <c r="C80" s="15"/>
      <c r="D80" s="15">
        <v>3</v>
      </c>
      <c r="E80" s="15">
        <v>4</v>
      </c>
      <c r="F80" s="15">
        <v>5</v>
      </c>
      <c r="G80" s="15">
        <v>6</v>
      </c>
      <c r="H80" s="15">
        <v>7</v>
      </c>
      <c r="I80" s="15">
        <v>8</v>
      </c>
      <c r="J80" s="15">
        <v>9</v>
      </c>
      <c r="K80" s="15">
        <v>10</v>
      </c>
      <c r="L80" s="15">
        <v>11</v>
      </c>
    </row>
    <row r="81" ht="20" customHeight="1">
</row>
    <row r="82" ht="20" customHeight="1">
      <c r="A82" s="19" t="s">
        <v>42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ht="40" customHeight="1">
      <c r="A83" s="15" t="s">
        <v>29</v>
      </c>
      <c r="B83" s="15" t="s">
        <v>30</v>
      </c>
      <c r="C83" s="15"/>
      <c r="D83" s="15" t="s">
        <v>31</v>
      </c>
      <c r="E83" s="15" t="s">
        <v>43</v>
      </c>
      <c r="F83" s="15"/>
      <c r="G83" s="15"/>
      <c r="H83" s="15"/>
      <c r="I83" s="15"/>
      <c r="J83" s="15"/>
      <c r="K83" s="15"/>
      <c r="L83" s="15"/>
      <c r="M83" s="15" t="s">
        <v>44</v>
      </c>
    </row>
    <row r="84" ht="30" customHeight="1">
      <c r="A84" s="15"/>
      <c r="B84" s="15" t="s">
        <v>33</v>
      </c>
      <c r="C84" s="15"/>
      <c r="D84" s="15" t="s">
        <v>33</v>
      </c>
      <c r="E84" s="15" t="s">
        <v>33</v>
      </c>
      <c r="F84" s="15" t="s">
        <v>34</v>
      </c>
      <c r="G84" s="15"/>
      <c r="H84" s="15" t="s">
        <v>35</v>
      </c>
      <c r="I84" s="15" t="s">
        <v>36</v>
      </c>
      <c r="J84" s="15" t="s">
        <v>37</v>
      </c>
      <c r="K84" s="15" t="s">
        <v>38</v>
      </c>
      <c r="L84" s="15" t="s">
        <v>39</v>
      </c>
      <c r="M84" s="15"/>
    </row>
    <row r="85" ht="30" customHeight="1">
      <c r="A85" s="15"/>
      <c r="B85" s="15"/>
      <c r="C85" s="0"/>
      <c r="D85" s="15"/>
      <c r="E85" s="15"/>
      <c r="F85" s="15" t="s">
        <v>40</v>
      </c>
      <c r="G85" s="15" t="s">
        <v>41</v>
      </c>
      <c r="H85" s="15"/>
      <c r="I85" s="15"/>
      <c r="J85" s="15"/>
      <c r="K85" s="15"/>
      <c r="L85" s="15"/>
      <c r="M85" s="15"/>
    </row>
    <row r="86" ht="20" customHeight="1">
      <c r="A86" s="15">
        <v>1</v>
      </c>
      <c r="B86" s="15">
        <v>2</v>
      </c>
      <c r="C86" s="15"/>
      <c r="D86" s="15">
        <v>3</v>
      </c>
      <c r="E86" s="15">
        <v>4</v>
      </c>
      <c r="F86" s="15">
        <v>5</v>
      </c>
      <c r="G86" s="15">
        <v>6</v>
      </c>
      <c r="H86" s="15">
        <v>7</v>
      </c>
      <c r="I86" s="15">
        <v>8</v>
      </c>
      <c r="J86" s="15">
        <v>9</v>
      </c>
      <c r="K86" s="15">
        <v>10</v>
      </c>
      <c r="L86" s="15">
        <v>11</v>
      </c>
      <c r="M86" s="15">
        <v>12</v>
      </c>
    </row>
    <row r="87">
      <c r="A87" s="17" t="s">
        <v>82</v>
      </c>
      <c r="B87" s="15" t="s">
        <v>83</v>
      </c>
      <c r="C87" s="15" t="s">
        <v>47</v>
      </c>
      <c r="D87" s="15" t="s">
        <v>48</v>
      </c>
      <c r="E87" s="15" t="s">
        <v>49</v>
      </c>
      <c r="F87" s="15" t="s">
        <v>50</v>
      </c>
      <c r="G87" s="15" t="s">
        <v>51</v>
      </c>
      <c r="H87" s="22">
        <v>23</v>
      </c>
      <c r="I87" s="22">
        <v>23</v>
      </c>
      <c r="J87" s="22">
        <f>ROUNDDOWN(10*H87/100, 0)</f>
      </c>
      <c r="K87" s="22">
        <f>IF(H87-I87=0,0,IF(H87-I87&gt;J87,H87-I87-J87,IF(I87-H87&gt;J87,H87-I87-J87,0)))</f>
      </c>
      <c r="L87" s="15"/>
      <c r="M87" s="15"/>
    </row>
    <row r="88">
      <c r="A88" s="17" t="s">
        <v>84</v>
      </c>
      <c r="B88" s="15" t="s">
        <v>85</v>
      </c>
      <c r="C88" s="15" t="s">
        <v>47</v>
      </c>
      <c r="D88" s="15" t="s">
        <v>48</v>
      </c>
      <c r="E88" s="15" t="s">
        <v>49</v>
      </c>
      <c r="F88" s="15" t="s">
        <v>50</v>
      </c>
      <c r="G88" s="15" t="s">
        <v>51</v>
      </c>
      <c r="H88" s="22">
        <v>5</v>
      </c>
      <c r="I88" s="22">
        <v>5</v>
      </c>
      <c r="J88" s="22">
        <f>ROUNDDOWN(10*H88/100, 0)</f>
      </c>
      <c r="K88" s="22">
        <f>IF(H88-I88=0,0,IF(H88-I88&gt;J88,H88-I88-J88,IF(I88-H88&gt;J88,H88-I88-J88,0)))</f>
      </c>
      <c r="L88" s="15"/>
      <c r="M88" s="15"/>
    </row>
    <row r="89" ht="20" customHeight="1">
</row>
    <row r="90" ht="25" customHeight="1">
      <c r="A90" s="20" t="s">
        <v>86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ht="20" customHeight="1">
</row>
    <row r="92" ht="40" customHeight="1">
      <c r="A92" s="19" t="s">
        <v>21</v>
      </c>
      <c r="B92" s="19"/>
      <c r="C92" s="19"/>
      <c r="D92" s="17" t="s">
        <v>22</v>
      </c>
      <c r="E92" s="17"/>
      <c r="F92" s="17"/>
      <c r="G92" s="17"/>
      <c r="H92" s="17"/>
      <c r="I92" s="17"/>
      <c r="J92" s="17"/>
      <c r="K92" s="21" t="s">
        <v>23</v>
      </c>
      <c r="L92" s="21"/>
      <c r="M92" s="21"/>
      <c r="N92" s="15" t="s">
        <v>87</v>
      </c>
      <c r="O92" s="15"/>
      <c r="P92" s="15"/>
    </row>
    <row r="93" ht="20" customHeight="1">
</row>
    <row r="94" ht="20" customHeight="1">
      <c r="A94" s="19" t="s">
        <v>25</v>
      </c>
      <c r="B94" s="19"/>
      <c r="C94" s="19"/>
      <c r="D94" s="17" t="s">
        <v>26</v>
      </c>
      <c r="E94" s="17"/>
      <c r="F94" s="17"/>
      <c r="G94" s="17"/>
      <c r="H94" s="17"/>
      <c r="I94" s="17"/>
      <c r="J94" s="17"/>
    </row>
    <row r="95" ht="20" customHeight="1">
</row>
    <row r="96" ht="20" customHeight="1">
      <c r="A96" s="19" t="s">
        <v>27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ht="20" customHeight="1">
      <c r="A97" s="19" t="s">
        <v>28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ht="40" customHeight="1">
      <c r="A98" s="15" t="s">
        <v>29</v>
      </c>
      <c r="B98" s="15" t="s">
        <v>30</v>
      </c>
      <c r="C98" s="15"/>
      <c r="D98" s="15" t="s">
        <v>31</v>
      </c>
      <c r="E98" s="15" t="s">
        <v>32</v>
      </c>
      <c r="F98" s="15"/>
      <c r="G98" s="15"/>
      <c r="H98" s="15"/>
      <c r="I98" s="15"/>
      <c r="J98" s="15"/>
      <c r="K98" s="15"/>
      <c r="L98" s="15"/>
    </row>
    <row r="99" ht="30" customHeight="1">
      <c r="A99" s="15"/>
      <c r="B99" s="15" t="s">
        <v>33</v>
      </c>
      <c r="C99" s="15"/>
      <c r="D99" s="15" t="s">
        <v>33</v>
      </c>
      <c r="E99" s="15" t="s">
        <v>33</v>
      </c>
      <c r="F99" s="15" t="s">
        <v>34</v>
      </c>
      <c r="G99" s="15"/>
      <c r="H99" s="15" t="s">
        <v>35</v>
      </c>
      <c r="I99" s="15" t="s">
        <v>36</v>
      </c>
      <c r="J99" s="15" t="s">
        <v>37</v>
      </c>
      <c r="K99" s="15" t="s">
        <v>38</v>
      </c>
      <c r="L99" s="15" t="s">
        <v>39</v>
      </c>
    </row>
    <row r="100" ht="30" customHeight="1">
      <c r="A100" s="15"/>
      <c r="B100" s="15"/>
      <c r="C100" s="0"/>
      <c r="D100" s="15"/>
      <c r="E100" s="15"/>
      <c r="F100" s="15" t="s">
        <v>40</v>
      </c>
      <c r="G100" s="15" t="s">
        <v>41</v>
      </c>
      <c r="H100" s="15"/>
      <c r="I100" s="15"/>
      <c r="J100" s="15"/>
      <c r="K100" s="15"/>
      <c r="L100" s="15"/>
    </row>
    <row r="101" ht="20" customHeight="1">
      <c r="A101" s="15">
        <v>1</v>
      </c>
      <c r="B101" s="15">
        <v>2</v>
      </c>
      <c r="C101" s="15"/>
      <c r="D101" s="15">
        <v>3</v>
      </c>
      <c r="E101" s="15">
        <v>4</v>
      </c>
      <c r="F101" s="15">
        <v>5</v>
      </c>
      <c r="G101" s="15">
        <v>6</v>
      </c>
      <c r="H101" s="15">
        <v>7</v>
      </c>
      <c r="I101" s="15">
        <v>8</v>
      </c>
      <c r="J101" s="15">
        <v>9</v>
      </c>
      <c r="K101" s="15">
        <v>10</v>
      </c>
      <c r="L101" s="15">
        <v>11</v>
      </c>
    </row>
    <row r="102" ht="20" customHeight="1">
</row>
    <row r="103" ht="20" customHeight="1">
      <c r="A103" s="19" t="s">
        <v>42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ht="40" customHeight="1">
      <c r="A104" s="15" t="s">
        <v>29</v>
      </c>
      <c r="B104" s="15" t="s">
        <v>30</v>
      </c>
      <c r="C104" s="15"/>
      <c r="D104" s="15" t="s">
        <v>31</v>
      </c>
      <c r="E104" s="15" t="s">
        <v>43</v>
      </c>
      <c r="F104" s="15"/>
      <c r="G104" s="15"/>
      <c r="H104" s="15"/>
      <c r="I104" s="15"/>
      <c r="J104" s="15"/>
      <c r="K104" s="15"/>
      <c r="L104" s="15"/>
      <c r="M104" s="15" t="s">
        <v>44</v>
      </c>
    </row>
    <row r="105" ht="30" customHeight="1">
      <c r="A105" s="15"/>
      <c r="B105" s="15" t="s">
        <v>33</v>
      </c>
      <c r="C105" s="15"/>
      <c r="D105" s="15" t="s">
        <v>33</v>
      </c>
      <c r="E105" s="15" t="s">
        <v>33</v>
      </c>
      <c r="F105" s="15" t="s">
        <v>34</v>
      </c>
      <c r="G105" s="15"/>
      <c r="H105" s="15" t="s">
        <v>35</v>
      </c>
      <c r="I105" s="15" t="s">
        <v>36</v>
      </c>
      <c r="J105" s="15" t="s">
        <v>37</v>
      </c>
      <c r="K105" s="15" t="s">
        <v>38</v>
      </c>
      <c r="L105" s="15" t="s">
        <v>39</v>
      </c>
      <c r="M105" s="15"/>
    </row>
    <row r="106" ht="30" customHeight="1">
      <c r="A106" s="15"/>
      <c r="B106" s="15"/>
      <c r="C106" s="0"/>
      <c r="D106" s="15"/>
      <c r="E106" s="15"/>
      <c r="F106" s="15" t="s">
        <v>40</v>
      </c>
      <c r="G106" s="15" t="s">
        <v>41</v>
      </c>
      <c r="H106" s="15"/>
      <c r="I106" s="15"/>
      <c r="J106" s="15"/>
      <c r="K106" s="15"/>
      <c r="L106" s="15"/>
      <c r="M106" s="15"/>
    </row>
    <row r="107" ht="20" customHeight="1">
      <c r="A107" s="15">
        <v>1</v>
      </c>
      <c r="B107" s="15">
        <v>2</v>
      </c>
      <c r="C107" s="15"/>
      <c r="D107" s="15">
        <v>3</v>
      </c>
      <c r="E107" s="15">
        <v>4</v>
      </c>
      <c r="F107" s="15">
        <v>5</v>
      </c>
      <c r="G107" s="15">
        <v>6</v>
      </c>
      <c r="H107" s="15">
        <v>7</v>
      </c>
      <c r="I107" s="15">
        <v>8</v>
      </c>
      <c r="J107" s="15">
        <v>9</v>
      </c>
      <c r="K107" s="15">
        <v>10</v>
      </c>
      <c r="L107" s="15">
        <v>11</v>
      </c>
      <c r="M107" s="15">
        <v>12</v>
      </c>
    </row>
    <row r="108">
      <c r="A108" s="17" t="s">
        <v>88</v>
      </c>
      <c r="B108" s="15" t="s">
        <v>89</v>
      </c>
      <c r="C108" s="15" t="s">
        <v>47</v>
      </c>
      <c r="D108" s="15" t="s">
        <v>48</v>
      </c>
      <c r="E108" s="15" t="s">
        <v>49</v>
      </c>
      <c r="F108" s="15" t="s">
        <v>50</v>
      </c>
      <c r="G108" s="15" t="s">
        <v>51</v>
      </c>
      <c r="H108" s="22">
        <v>0</v>
      </c>
      <c r="I108" s="22">
        <v>0</v>
      </c>
      <c r="J108" s="22">
        <f>ROUNDDOWN(5*H108/100, 0)</f>
      </c>
      <c r="K108" s="22">
        <f>IF(H108-I108=0,0,IF(H108-I108&gt;J108,H108-I108-J108,IF(I108-H108&gt;J108,H108-I108-J108,0)))</f>
      </c>
      <c r="L108" s="15"/>
      <c r="M108" s="15"/>
    </row>
    <row r="109">
      <c r="A109" s="17" t="s">
        <v>90</v>
      </c>
      <c r="B109" s="15" t="s">
        <v>91</v>
      </c>
      <c r="C109" s="15" t="s">
        <v>47</v>
      </c>
      <c r="D109" s="15" t="s">
        <v>48</v>
      </c>
      <c r="E109" s="15" t="s">
        <v>49</v>
      </c>
      <c r="F109" s="15" t="s">
        <v>50</v>
      </c>
      <c r="G109" s="15" t="s">
        <v>51</v>
      </c>
      <c r="H109" s="22">
        <v>11</v>
      </c>
      <c r="I109" s="22">
        <v>11</v>
      </c>
      <c r="J109" s="22">
        <f>ROUNDDOWN(5*H109/100, 0)</f>
      </c>
      <c r="K109" s="22">
        <f>IF(H109-I109=0,0,IF(H109-I109&gt;J109,H109-I109-J109,IF(I109-H109&gt;J109,H109-I109-J109,0)))</f>
      </c>
      <c r="L109" s="15"/>
      <c r="M109" s="15"/>
    </row>
    <row r="110" ht="20" customHeight="1">
</row>
  </sheetData>
  <sheetProtection password="85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6:P26"/>
    <mergeCell ref="A28:C28"/>
    <mergeCell ref="D28:J28"/>
    <mergeCell ref="K28:M28"/>
    <mergeCell ref="N28:P28"/>
    <mergeCell ref="A30:C30"/>
    <mergeCell ref="D30:J30"/>
    <mergeCell ref="A32:P32"/>
    <mergeCell ref="A33:P33"/>
    <mergeCell ref="A34:A36"/>
    <mergeCell ref="B34:C34"/>
    <mergeCell ref="E34:L34"/>
    <mergeCell ref="B35:C36"/>
    <mergeCell ref="D35:D36"/>
    <mergeCell ref="E35:E36"/>
    <mergeCell ref="F35:G35"/>
    <mergeCell ref="H35:H36"/>
    <mergeCell ref="I35:I36"/>
    <mergeCell ref="J35:J36"/>
    <mergeCell ref="K35:K36"/>
    <mergeCell ref="L35:L36"/>
    <mergeCell ref="B37:C37"/>
    <mergeCell ref="A39:P39"/>
    <mergeCell ref="A40:A42"/>
    <mergeCell ref="B40:C40"/>
    <mergeCell ref="E40:L40"/>
    <mergeCell ref="M40:M42"/>
    <mergeCell ref="B41:C42"/>
    <mergeCell ref="D41:D42"/>
    <mergeCell ref="E41:E42"/>
    <mergeCell ref="F41:G41"/>
    <mergeCell ref="H41:H42"/>
    <mergeCell ref="I41:I42"/>
    <mergeCell ref="J41:J42"/>
    <mergeCell ref="K41:K42"/>
    <mergeCell ref="L41:L42"/>
    <mergeCell ref="B43:C43"/>
    <mergeCell ref="A49:P49"/>
    <mergeCell ref="A51:C51"/>
    <mergeCell ref="D51:J51"/>
    <mergeCell ref="K51:M51"/>
    <mergeCell ref="N51:P51"/>
    <mergeCell ref="A53:C53"/>
    <mergeCell ref="D53:J53"/>
    <mergeCell ref="A55:P55"/>
    <mergeCell ref="A56:P56"/>
    <mergeCell ref="A57:A59"/>
    <mergeCell ref="B57:C57"/>
    <mergeCell ref="E57:L57"/>
    <mergeCell ref="B58:C59"/>
    <mergeCell ref="D58:D59"/>
    <mergeCell ref="E58:E59"/>
    <mergeCell ref="F58:G58"/>
    <mergeCell ref="H58:H59"/>
    <mergeCell ref="I58:I59"/>
    <mergeCell ref="J58:J59"/>
    <mergeCell ref="K58:K59"/>
    <mergeCell ref="L58:L59"/>
    <mergeCell ref="B60:C60"/>
    <mergeCell ref="A62:P62"/>
    <mergeCell ref="A63:A65"/>
    <mergeCell ref="B63:C63"/>
    <mergeCell ref="E63:L63"/>
    <mergeCell ref="M63:M65"/>
    <mergeCell ref="B64:C65"/>
    <mergeCell ref="D64:D65"/>
    <mergeCell ref="E64:E65"/>
    <mergeCell ref="F64:G64"/>
    <mergeCell ref="H64:H65"/>
    <mergeCell ref="I64:I65"/>
    <mergeCell ref="J64:J65"/>
    <mergeCell ref="K64:K65"/>
    <mergeCell ref="L64:L65"/>
    <mergeCell ref="B66:C66"/>
    <mergeCell ref="A69:P69"/>
    <mergeCell ref="A71:C71"/>
    <mergeCell ref="D71:J71"/>
    <mergeCell ref="K71:M71"/>
    <mergeCell ref="N71:P71"/>
    <mergeCell ref="A73:C73"/>
    <mergeCell ref="D73:J73"/>
    <mergeCell ref="A75:P75"/>
    <mergeCell ref="A76:P76"/>
    <mergeCell ref="A77:A79"/>
    <mergeCell ref="B77:C77"/>
    <mergeCell ref="E77:L77"/>
    <mergeCell ref="B78:C79"/>
    <mergeCell ref="D78:D79"/>
    <mergeCell ref="E78:E79"/>
    <mergeCell ref="F78:G78"/>
    <mergeCell ref="H78:H79"/>
    <mergeCell ref="I78:I79"/>
    <mergeCell ref="J78:J79"/>
    <mergeCell ref="K78:K79"/>
    <mergeCell ref="L78:L79"/>
    <mergeCell ref="B80:C80"/>
    <mergeCell ref="A82:P82"/>
    <mergeCell ref="A83:A85"/>
    <mergeCell ref="B83:C83"/>
    <mergeCell ref="E83:L83"/>
    <mergeCell ref="M83:M85"/>
    <mergeCell ref="B84:C85"/>
    <mergeCell ref="D84:D85"/>
    <mergeCell ref="E84:E85"/>
    <mergeCell ref="F84:G84"/>
    <mergeCell ref="H84:H85"/>
    <mergeCell ref="I84:I85"/>
    <mergeCell ref="J84:J85"/>
    <mergeCell ref="K84:K85"/>
    <mergeCell ref="L84:L85"/>
    <mergeCell ref="B86:C86"/>
    <mergeCell ref="A90:P90"/>
    <mergeCell ref="A92:C92"/>
    <mergeCell ref="D92:J92"/>
    <mergeCell ref="K92:M92"/>
    <mergeCell ref="N92:P92"/>
    <mergeCell ref="A94:C94"/>
    <mergeCell ref="D94:J94"/>
    <mergeCell ref="A96:P96"/>
    <mergeCell ref="A97:P97"/>
    <mergeCell ref="A98:A100"/>
    <mergeCell ref="B98:C98"/>
    <mergeCell ref="E98:L98"/>
    <mergeCell ref="B99:C100"/>
    <mergeCell ref="D99:D100"/>
    <mergeCell ref="E99:E100"/>
    <mergeCell ref="F99:G99"/>
    <mergeCell ref="H99:H100"/>
    <mergeCell ref="I99:I100"/>
    <mergeCell ref="J99:J100"/>
    <mergeCell ref="K99:K100"/>
    <mergeCell ref="L99:L100"/>
    <mergeCell ref="B101:C101"/>
    <mergeCell ref="A103:P103"/>
    <mergeCell ref="A104:A106"/>
    <mergeCell ref="B104:C104"/>
    <mergeCell ref="E104:L104"/>
    <mergeCell ref="M104:M106"/>
    <mergeCell ref="B105:C106"/>
    <mergeCell ref="D105:D106"/>
    <mergeCell ref="E105:E106"/>
    <mergeCell ref="F105:G105"/>
    <mergeCell ref="H105:H106"/>
    <mergeCell ref="I105:I106"/>
    <mergeCell ref="J105:J106"/>
    <mergeCell ref="K105:K106"/>
    <mergeCell ref="L105:L106"/>
    <mergeCell ref="B107:C107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92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93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20" customHeight="1">
      <c r="A5" s="19" t="s">
        <v>94</v>
      </c>
      <c r="B5" s="19"/>
      <c r="C5" s="19"/>
      <c r="D5" s="17"/>
      <c r="E5" s="17"/>
      <c r="F5" s="17"/>
      <c r="G5" s="17"/>
      <c r="H5" s="17"/>
      <c r="I5" s="17"/>
      <c r="J5" s="17"/>
      <c r="K5" s="21" t="s">
        <v>95</v>
      </c>
      <c r="L5" s="21"/>
      <c r="M5" s="21"/>
      <c r="N5" s="15"/>
      <c r="O5" s="15"/>
      <c r="P5" s="15"/>
    </row>
    <row r="6" ht="20" customHeight="1">
</row>
    <row r="7">
      <c r="A7" s="19" t="s">
        <v>96</v>
      </c>
      <c r="B7" s="19"/>
      <c r="C7" s="19"/>
      <c r="D7" s="17"/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97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98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30" customHeight="1">
      <c r="A11" s="15" t="s">
        <v>29</v>
      </c>
      <c r="B11" s="15" t="s">
        <v>99</v>
      </c>
      <c r="C11" s="15"/>
      <c r="D11" s="15"/>
      <c r="E11" s="15" t="s">
        <v>100</v>
      </c>
      <c r="F11" s="15"/>
      <c r="G11" s="15" t="s">
        <v>101</v>
      </c>
      <c r="H11" s="15"/>
      <c r="I11" s="15"/>
      <c r="J11" s="15"/>
      <c r="K11" s="15"/>
      <c r="L11" s="15"/>
      <c r="M11" s="15"/>
      <c r="N11" s="15"/>
      <c r="O11" s="15"/>
    </row>
    <row r="12" ht="30" customHeight="1">
      <c r="A12" s="15"/>
      <c r="B12" s="15" t="s">
        <v>33</v>
      </c>
      <c r="C12" s="15" t="s">
        <v>33</v>
      </c>
      <c r="D12" s="15" t="s">
        <v>33</v>
      </c>
      <c r="E12" s="15" t="s">
        <v>33</v>
      </c>
      <c r="F12" s="15" t="s">
        <v>33</v>
      </c>
      <c r="G12" s="15" t="s">
        <v>33</v>
      </c>
      <c r="H12" s="15" t="s">
        <v>34</v>
      </c>
      <c r="I12" s="15"/>
      <c r="J12" s="15" t="s">
        <v>35</v>
      </c>
      <c r="K12" s="15" t="s">
        <v>36</v>
      </c>
      <c r="L12" s="15" t="s">
        <v>37</v>
      </c>
      <c r="M12" s="15" t="s">
        <v>38</v>
      </c>
      <c r="N12" s="15" t="s">
        <v>39</v>
      </c>
    </row>
    <row r="13" ht="30" customHeight="1">
      <c r="A13" s="15"/>
      <c r="B13" s="15"/>
      <c r="C13" s="15"/>
      <c r="D13" s="15"/>
      <c r="E13" s="15"/>
      <c r="F13" s="15"/>
      <c r="G13" s="15"/>
      <c r="H13" s="15" t="s">
        <v>40</v>
      </c>
      <c r="I13" s="15" t="s">
        <v>41</v>
      </c>
      <c r="J13" s="15"/>
      <c r="K13" s="15"/>
      <c r="L13" s="15"/>
      <c r="M13" s="15"/>
      <c r="N13" s="15"/>
    </row>
    <row r="14" ht="20" customHeight="1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15">
        <v>12</v>
      </c>
      <c r="M14" s="15">
        <v>13</v>
      </c>
      <c r="N14" s="15">
        <v>14</v>
      </c>
    </row>
    <row r="15" ht="20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ht="20" customHeight="1">
</row>
    <row r="17" ht="20" customHeight="1">
      <c r="A17" s="19" t="s">
        <v>102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ht="30" customHeight="1">
      <c r="A18" s="15" t="s">
        <v>29</v>
      </c>
      <c r="B18" s="15" t="s">
        <v>99</v>
      </c>
      <c r="C18" s="15"/>
      <c r="D18" s="15"/>
      <c r="E18" s="15" t="s">
        <v>100</v>
      </c>
      <c r="F18" s="15"/>
      <c r="G18" s="15" t="s">
        <v>103</v>
      </c>
      <c r="H18" s="15"/>
      <c r="I18" s="15"/>
      <c r="J18" s="15"/>
      <c r="K18" s="15"/>
      <c r="L18" s="15"/>
      <c r="M18" s="15"/>
      <c r="N18" s="15"/>
      <c r="O18" s="15" t="s">
        <v>104</v>
      </c>
    </row>
    <row r="19" ht="30" customHeight="1">
      <c r="A19" s="15"/>
      <c r="B19" s="15" t="s">
        <v>33</v>
      </c>
      <c r="C19" s="15" t="s">
        <v>33</v>
      </c>
      <c r="D19" s="15" t="s">
        <v>33</v>
      </c>
      <c r="E19" s="15" t="s">
        <v>33</v>
      </c>
      <c r="F19" s="15" t="s">
        <v>33</v>
      </c>
      <c r="G19" s="15" t="s">
        <v>33</v>
      </c>
      <c r="H19" s="15" t="s">
        <v>34</v>
      </c>
      <c r="I19" s="15"/>
      <c r="J19" s="15" t="s">
        <v>35</v>
      </c>
      <c r="K19" s="15" t="s">
        <v>36</v>
      </c>
      <c r="L19" s="15" t="s">
        <v>37</v>
      </c>
      <c r="M19" s="15" t="s">
        <v>38</v>
      </c>
      <c r="N19" s="15" t="s">
        <v>39</v>
      </c>
      <c r="O19" s="15" t="s">
        <v>105</v>
      </c>
    </row>
    <row r="20" ht="30" customHeight="1">
      <c r="A20" s="15"/>
      <c r="B20" s="15"/>
      <c r="C20" s="15"/>
      <c r="D20" s="15"/>
      <c r="E20" s="15"/>
      <c r="F20" s="15"/>
      <c r="G20" s="15"/>
      <c r="H20" s="15" t="s">
        <v>40</v>
      </c>
      <c r="I20" s="15" t="s">
        <v>41</v>
      </c>
      <c r="J20" s="15"/>
      <c r="K20" s="15"/>
      <c r="L20" s="15"/>
      <c r="M20" s="15"/>
      <c r="N20" s="15"/>
      <c r="O20" s="15"/>
    </row>
    <row r="21" ht="20" customHeight="1">
      <c r="A21" s="15">
        <v>1</v>
      </c>
      <c r="B21" s="15">
        <v>2</v>
      </c>
      <c r="C21" s="15">
        <v>3</v>
      </c>
      <c r="D21" s="15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5">
        <v>11</v>
      </c>
      <c r="L21" s="15">
        <v>12</v>
      </c>
      <c r="M21" s="15">
        <v>13</v>
      </c>
      <c r="N21" s="15">
        <v>14</v>
      </c>
      <c r="O21" s="15">
        <v>15</v>
      </c>
    </row>
    <row r="22" ht="20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ht="20" customHeight="1">
</row>
    <row r="24" ht="20" customHeight="1">
</row>
    <row r="25" ht="30" customHeight="1">
      <c r="A25" s="24" t="s">
        <v>106</v>
      </c>
      <c r="B25" s="25" t="s">
        <v>107</v>
      </c>
      <c r="C25" s="28" t="s">
        <v>107</v>
      </c>
      <c r="D25" s="28"/>
    </row>
    <row r="26" ht="20" customHeight="1">
      <c r="A26" s="0"/>
      <c r="B26" s="26" t="s">
        <v>108</v>
      </c>
      <c r="C26" s="26" t="s">
        <v>109</v>
      </c>
      <c r="D26" s="26" t="s">
        <v>110</v>
      </c>
    </row>
    <row r="27" ht="20" customHeight="1">
</row>
    <row r="28" ht="20" customHeight="1">
      <c r="A28" s="0"/>
      <c r="B28" s="24" t="s">
        <v>111</v>
      </c>
      <c r="C28" s="24"/>
      <c r="D28" s="24"/>
    </row>
    <row r="29" ht="20" customHeight="1">
</row>
    <row r="30" ht="20" customHeight="1">
      <c r="A30" s="4" t="s">
        <v>112</v>
      </c>
      <c r="B30" s="4"/>
      <c r="C30" s="4"/>
    </row>
    <row r="31" ht="20" customHeight="1">
      <c r="A31" s="5" t="s">
        <v>113</v>
      </c>
      <c r="B31" s="5"/>
      <c r="C31" s="5"/>
    </row>
    <row r="32" ht="20" customHeight="1">
      <c r="A32" s="5" t="s">
        <v>114</v>
      </c>
      <c r="B32" s="5"/>
      <c r="C32" s="5"/>
    </row>
    <row r="33" ht="20" customHeight="1">
      <c r="A33" s="5" t="s">
        <v>115</v>
      </c>
      <c r="B33" s="5"/>
      <c r="C33" s="5"/>
    </row>
    <row r="34" ht="20" customHeight="1">
      <c r="A34" s="5" t="s">
        <v>116</v>
      </c>
      <c r="B34" s="5"/>
      <c r="C34" s="5"/>
    </row>
    <row r="35" ht="20" customHeight="1">
      <c r="A35" s="5" t="s">
        <v>117</v>
      </c>
      <c r="B35" s="5"/>
      <c r="C35" s="5"/>
    </row>
    <row r="36" ht="20" customHeight="1">
      <c r="A36" s="6" t="s">
        <v>118</v>
      </c>
      <c r="B36" s="6"/>
      <c r="C36" s="6"/>
    </row>
  </sheetData>
  <sheetProtection password="85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O15"/>
    <mergeCell ref="A17:P17"/>
    <mergeCell ref="A18:A20"/>
    <mergeCell ref="B18:D18"/>
    <mergeCell ref="E18:F18"/>
    <mergeCell ref="G18:N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A22:P22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