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Users\malkova\Documents\ЕГЭ 2026\ВИЛЕСОВА\ОТЧЕТЫ РАМЗЭС\"/>
    </mc:Choice>
  </mc:AlternateContent>
  <bookViews>
    <workbookView xWindow="0" yWindow="0" windowWidth="28800" windowHeight="13620"/>
  </bookViews>
  <sheets>
    <sheet name="Титульный лист" sheetId="1" r:id="rId1"/>
    <sheet name="Услуги" sheetId="2" r:id="rId2"/>
    <sheet name="Работы" sheetId="3" r:id="rId3"/>
  </sheets>
  <calcPr calcId="162913"/>
</workbook>
</file>

<file path=xl/calcChain.xml><?xml version="1.0" encoding="utf-8"?>
<calcChain xmlns="http://schemas.openxmlformats.org/spreadsheetml/2006/main">
  <c r="J42" i="3" l="1"/>
  <c r="K42" i="3" s="1"/>
  <c r="J21" i="3"/>
  <c r="K21" i="3" s="1"/>
</calcChain>
</file>

<file path=xl/sharedStrings.xml><?xml version="1.0" encoding="utf-8"?>
<sst xmlns="http://schemas.openxmlformats.org/spreadsheetml/2006/main" count="175" uniqueCount="83">
  <si>
    <t>ОТЧЕТ ОБ ИСПОЛНЕНИИ</t>
  </si>
  <si>
    <t>ГОСУДАРСТВЕННОГО ЗАДАНИЯ №</t>
  </si>
  <si>
    <t>на 2026 год и плановый период 2027 и 2028 годов</t>
  </si>
  <si>
    <t>от "30" июня 2026 г.</t>
  </si>
  <si>
    <t>Наименование государственного учреждения Ивановской области (обособленного подразделения)</t>
  </si>
  <si>
    <t>Коды</t>
  </si>
  <si>
    <t>областное государственное бюджетное учреждение «Ивановский региональный центр оценки качества образования»</t>
  </si>
  <si>
    <t>Дата</t>
  </si>
  <si>
    <t>30.06.2026</t>
  </si>
  <si>
    <t>Виды деятельности государственного учреждения Ивановской области (обособленного подразделения)</t>
  </si>
  <si>
    <t>по Сводному реестру</t>
  </si>
  <si>
    <t>242Ц0851</t>
  </si>
  <si>
    <t>Деятельность по обработке данных, предоставление услуг по размещению информации и связанная с этим деятельность</t>
  </si>
  <si>
    <t>По ОКВЭД</t>
  </si>
  <si>
    <t>63.11</t>
  </si>
  <si>
    <t>Вид государственного учреждения Ивановской области</t>
  </si>
  <si>
    <t>Бюджетное</t>
  </si>
  <si>
    <t>Периодичность</t>
  </si>
  <si>
    <t>Первое полугодие</t>
  </si>
  <si>
    <t>ЧАСТЬ 1. Сведения об оказываемых государственных услугах</t>
  </si>
  <si>
    <t>Раздел 1</t>
  </si>
  <si>
    <t>1. Наименование государственной услуги</t>
  </si>
  <si>
    <t>Уникальный номер по базовому (отраслевому) перечню</t>
  </si>
  <si>
    <t>2. Категории потребителей государственной услуги</t>
  </si>
  <si>
    <t>3. Сведения о фактическом достижении показателей, характеризующих объем и (или) качество государственной услуги</t>
  </si>
  <si>
    <t>3.1. Сведения о фактическом достижении показателей, характеризующих качество государственной услуги</t>
  </si>
  <si>
    <t>№ п/п</t>
  </si>
  <si>
    <t>Показатель, характеризующий содержание государственной услуги</t>
  </si>
  <si>
    <t>Показатель, характеризующий условия (формы) оказания государственной услуги</t>
  </si>
  <si>
    <t>Показатель качества государственной услуги</t>
  </si>
  <si>
    <t>наименование показателя</t>
  </si>
  <si>
    <t>единица измерения по ОКЕИ</t>
  </si>
  <si>
    <t>утверждено в государственном задании на год</t>
  </si>
  <si>
    <t>утверждено в государственном задании на отчетную дату</t>
  </si>
  <si>
    <t>исполнено на отчетную дату</t>
  </si>
  <si>
    <t>допустимое (возможное) отклонение</t>
  </si>
  <si>
    <t>отклонение, превышающее допустимое (возможное) отклонение</t>
  </si>
  <si>
    <t>причина отклонения</t>
  </si>
  <si>
    <t>наименование</t>
  </si>
  <si>
    <t>код</t>
  </si>
  <si>
    <t>3.2. Сведения о фактическом достижении показателей, характеризующих объем государственной услуги</t>
  </si>
  <si>
    <t>Показатель объема государственной услуги</t>
  </si>
  <si>
    <t>Среднегодовой размер платы (цена, тариф), руб./ед. объема государственной услуги</t>
  </si>
  <si>
    <t>ЧАСТЬ 2. Сведения о выполняемых работах</t>
  </si>
  <si>
    <t>РАЗДЕЛ 1</t>
  </si>
  <si>
    <t>1. Наименование работы</t>
  </si>
  <si>
    <t>Информационно-технологическое обеспечение образовательной деятельности</t>
  </si>
  <si>
    <t>Код по общероссийскому перечню или региональному перечню</t>
  </si>
  <si>
    <t>0103</t>
  </si>
  <si>
    <t>2. Категория потребителей работы</t>
  </si>
  <si>
    <t>В интересах общества</t>
  </si>
  <si>
    <t>3. Сведения о фактическом достижении показателей, характеризующих объем и (или) качество работы</t>
  </si>
  <si>
    <t>3.1. Сведения о фактическом достижении показателей, характеризующих качество работы</t>
  </si>
  <si>
    <t>Показатель, характеризующий содержание работы</t>
  </si>
  <si>
    <t>Показатель, характеризующий условия (формы) оказания работы</t>
  </si>
  <si>
    <t>Показатель качества работы</t>
  </si>
  <si>
    <t>3.2. Сведения о фактическом достижении показателей, характеризующих объем работы</t>
  </si>
  <si>
    <t>Показатель объема работы</t>
  </si>
  <si>
    <t>Среднегодовой размер платы (цена, тариф), руб./ед. объема работы</t>
  </si>
  <si>
    <t>631100.Р.41.1.01030001000</t>
  </si>
  <si>
    <t>не указано</t>
  </si>
  <si>
    <t>Количество разработанных документов</t>
  </si>
  <si>
    <t>Единица</t>
  </si>
  <si>
    <t>642</t>
  </si>
  <si>
    <t>Показатель считается нарастающим итогом</t>
  </si>
  <si>
    <t>РАЗДЕЛ 2</t>
  </si>
  <si>
    <t>Оценка качества образования</t>
  </si>
  <si>
    <t>0104</t>
  </si>
  <si>
    <t>631100.Р.41.1.01040001000</t>
  </si>
  <si>
    <t>Количество мероприятий</t>
  </si>
  <si>
    <t>Руководитель (уполномоченное лицо)</t>
  </si>
  <si>
    <t>/</t>
  </si>
  <si>
    <t>(должность)</t>
  </si>
  <si>
    <t>(подпись)</t>
  </si>
  <si>
    <t>(расшифровка подписи)</t>
  </si>
  <si>
    <t>"30" июня 2026 г.</t>
  </si>
  <si>
    <t>Подписано. Заверено ЭП.</t>
  </si>
  <si>
    <t>ФИО: Вилесова Ольга Борисовна</t>
  </si>
  <si>
    <t>Должность: Директор</t>
  </si>
  <si>
    <t>Действует c 24.02.2026 13:23:34 по: 20.05.2027 13:23:34</t>
  </si>
  <si>
    <t>Серийный номер: ACF445F88837EBD368FDB119B7EFBC439BA70449</t>
  </si>
  <si>
    <t>Издатель: Федеральное казначейство</t>
  </si>
  <si>
    <t>Время подписания: 02.07.2026 16:58:49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</si>
</sst>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3" x14ac:knownFonts="1">
    <font>
      <sz val="8"/>
      <color rgb="FF000000"/>
      <name val="Verdana"/>
    </font>
    <font>
      <sz val="8"/>
      <color rgb="FF000000"/>
      <name val="Verdana"/>
    </font>
    <font>
      <sz val="8"/>
      <color rgb="FF000000"/>
      <name val="Verdana"/>
    </font>
    <font>
      <sz val="8"/>
      <color rgb="FF000000"/>
      <name val="Verdana"/>
    </font>
    <font>
      <b/>
      <sz val="8"/>
      <color rgb="FF0000FF"/>
      <name val="Verdana"/>
    </font>
    <font>
      <b/>
      <sz val="8"/>
      <color rgb="FF0000FF"/>
      <name val="Verdana"/>
    </font>
    <font>
      <b/>
      <sz val="8"/>
      <color rgb="FF0000FF"/>
      <name val="Verdana"/>
    </font>
    <font>
      <b/>
      <sz val="16"/>
      <color rgb="FF000000"/>
      <name val="Verdana"/>
    </font>
    <font>
      <sz val="14"/>
      <color rgb="FF000000"/>
      <name val="Verdana"/>
    </font>
    <font>
      <b/>
      <sz val="14"/>
      <color rgb="FF000000"/>
      <name val="Verdana"/>
    </font>
    <font>
      <sz val="14"/>
      <color rgb="FF000000"/>
      <name val="Verdana"/>
    </font>
    <font>
      <b/>
      <sz val="14"/>
      <color rgb="FF000000"/>
      <name val="Verdana"/>
    </font>
    <font>
      <sz val="14"/>
      <color rgb="FF000000"/>
      <name val="Verdana"/>
    </font>
    <font>
      <sz val="14"/>
      <color rgb="FF000000"/>
      <name val="Verdana"/>
    </font>
    <font>
      <sz val="8"/>
      <color rgb="FF000000"/>
      <name val="Verdana"/>
    </font>
    <font>
      <sz val="8"/>
      <color rgb="FF000000"/>
      <name val="Verdana"/>
    </font>
    <font>
      <sz val="8"/>
      <color rgb="FF000000"/>
      <name val="Verdana"/>
    </font>
    <font>
      <sz val="8"/>
      <color rgb="FF000000"/>
      <name val="Verdana"/>
    </font>
    <font>
      <sz val="8"/>
      <color rgb="FF000000"/>
      <name val="Verdana"/>
    </font>
    <font>
      <b/>
      <sz val="8"/>
      <color rgb="FF000000"/>
      <name val="Verdana"/>
    </font>
    <font>
      <b/>
      <sz val="8"/>
      <color rgb="FF000000"/>
      <name val="Verdana"/>
    </font>
    <font>
      <sz val="8"/>
      <color rgb="FF000000"/>
      <name val="Verdana"/>
    </font>
    <font>
      <sz val="8"/>
      <color rgb="FF000000"/>
      <name val="Verdana"/>
    </font>
    <font>
      <sz val="8"/>
      <color rgb="FF000000"/>
      <name val="Verdana"/>
    </font>
    <font>
      <sz val="8"/>
      <color rgb="FF000000"/>
      <name val="Verdana"/>
    </font>
    <font>
      <sz val="8"/>
      <color rgb="FF000000"/>
      <name val="Verdana"/>
    </font>
    <font>
      <sz val="7"/>
      <color rgb="FF000000"/>
      <name val="Verdana"/>
    </font>
    <font>
      <b/>
      <sz val="8"/>
      <color rgb="FF000000"/>
      <name val="Verdana"/>
    </font>
    <font>
      <sz val="8"/>
      <color rgb="FF000000"/>
      <name val="Verdana"/>
    </font>
    <font>
      <sz val="10"/>
      <color rgb="FF000000"/>
      <name val="Verdana"/>
    </font>
    <font>
      <sz val="10"/>
      <color rgb="FF000000"/>
      <name val="Verdana"/>
    </font>
    <font>
      <b/>
      <sz val="10"/>
      <color rgb="FF000000"/>
      <name val="Verdana"/>
    </font>
    <font>
      <sz val="10"/>
      <color rgb="FF000000"/>
      <name val="Verdana"/>
    </font>
  </fonts>
  <fills count="35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3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FF"/>
      </left>
      <right style="medium">
        <color rgb="FF0000FF"/>
      </right>
      <top style="medium">
        <color rgb="FF0000FF"/>
      </top>
      <bottom/>
      <diagonal/>
    </border>
    <border>
      <left style="medium">
        <color rgb="FF0000FF"/>
      </left>
      <right style="medium">
        <color rgb="FF0000FF"/>
      </right>
      <top/>
      <bottom/>
      <diagonal/>
    </border>
    <border>
      <left style="medium">
        <color rgb="FF0000FF"/>
      </left>
      <right style="medium">
        <color rgb="FF0000FF"/>
      </right>
      <top/>
      <bottom style="medium">
        <color rgb="FF0000FF"/>
      </bottom>
      <diagonal/>
    </border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</borders>
  <cellStyleXfs count="10">
    <xf numFmtId="0" fontId="0" fillId="2" borderId="0" applyBorder="0">
      <alignment horizontal="left" vertical="center"/>
    </xf>
    <xf numFmtId="0" fontId="1" fillId="3" borderId="1" applyBorder="0">
      <alignment horizontal="center" vertical="center" wrapText="1"/>
    </xf>
    <xf numFmtId="0" fontId="4" fillId="6" borderId="4">
      <alignment horizontal="left" vertical="center" wrapText="1"/>
    </xf>
    <xf numFmtId="0" fontId="7" fillId="9" borderId="7" applyBorder="0">
      <alignment horizontal="center" vertical="center" wrapText="1"/>
    </xf>
    <xf numFmtId="0" fontId="8" fillId="10" borderId="8" applyBorder="0">
      <alignment horizontal="center" vertical="center" wrapText="1"/>
    </xf>
    <xf numFmtId="0" fontId="21" fillId="23" borderId="21" applyBorder="0">
      <alignment horizontal="right" vertical="center" wrapText="1"/>
    </xf>
    <xf numFmtId="0" fontId="24" fillId="26" borderId="24" applyBorder="0">
      <alignment horizontal="left" vertical="center" wrapText="1"/>
    </xf>
    <xf numFmtId="0" fontId="25" fillId="27" borderId="25" applyBorder="0">
      <alignment horizontal="right" wrapText="1"/>
    </xf>
    <xf numFmtId="0" fontId="28" fillId="30" borderId="28" applyBorder="0">
      <alignment horizontal="right" wrapText="1"/>
    </xf>
    <xf numFmtId="0" fontId="32" fillId="34" borderId="32" applyBorder="0">
      <alignment horizontal="center" vertical="center" wrapText="1"/>
    </xf>
  </cellStyleXfs>
  <cellXfs count="23">
    <xf numFmtId="0" fontId="0" fillId="2" borderId="0" xfId="0">
      <alignment horizontal="left" vertical="center"/>
    </xf>
    <xf numFmtId="0" fontId="15" fillId="17" borderId="15" xfId="0" applyFont="1" applyFill="1" applyBorder="1" applyAlignment="1">
      <alignment horizontal="center" vertical="center" wrapText="1"/>
    </xf>
    <xf numFmtId="0" fontId="17" fillId="19" borderId="17" xfId="0" applyFont="1" applyFill="1" applyBorder="1" applyAlignment="1">
      <alignment horizontal="left" vertical="center" wrapText="1"/>
    </xf>
    <xf numFmtId="4" fontId="22" fillId="24" borderId="22" xfId="0" applyNumberFormat="1" applyFont="1" applyFill="1" applyBorder="1" applyAlignment="1">
      <alignment horizontal="right" vertical="center" wrapText="1" indent="1"/>
    </xf>
    <xf numFmtId="0" fontId="24" fillId="26" borderId="24" xfId="0" applyFont="1" applyFill="1" applyBorder="1" applyAlignment="1">
      <alignment horizontal="left" vertical="center" wrapText="1"/>
    </xf>
    <xf numFmtId="0" fontId="25" fillId="27" borderId="25" xfId="0" applyFont="1" applyFill="1" applyBorder="1" applyAlignment="1">
      <alignment horizontal="right" wrapText="1"/>
    </xf>
    <xf numFmtId="0" fontId="26" fillId="28" borderId="26" xfId="0" applyFont="1" applyFill="1" applyBorder="1" applyAlignment="1">
      <alignment horizontal="center" vertical="center" wrapText="1"/>
    </xf>
    <xf numFmtId="0" fontId="28" fillId="30" borderId="28" xfId="0" applyFont="1" applyFill="1" applyBorder="1" applyAlignment="1" applyProtection="1">
      <alignment horizontal="right" wrapText="1"/>
      <protection locked="0"/>
    </xf>
    <xf numFmtId="0" fontId="29" fillId="31" borderId="29" xfId="0" applyFont="1" applyFill="1" applyBorder="1" applyAlignment="1">
      <alignment horizontal="left" vertical="center" wrapText="1"/>
    </xf>
    <xf numFmtId="0" fontId="30" fillId="32" borderId="30" xfId="0" applyFont="1" applyFill="1" applyBorder="1" applyAlignment="1">
      <alignment horizontal="center" vertical="center" wrapText="1"/>
    </xf>
    <xf numFmtId="0" fontId="31" fillId="33" borderId="31" xfId="0" applyFont="1" applyFill="1" applyBorder="1" applyAlignment="1">
      <alignment horizontal="left" vertical="center" wrapText="1"/>
    </xf>
    <xf numFmtId="0" fontId="32" fillId="34" borderId="32" xfId="0" applyFont="1" applyFill="1" applyBorder="1" applyAlignment="1">
      <alignment horizontal="center" vertical="center" wrapText="1"/>
    </xf>
    <xf numFmtId="0" fontId="10" fillId="12" borderId="10" xfId="0" applyFont="1" applyFill="1" applyBorder="1" applyAlignment="1">
      <alignment horizontal="center" vertical="center" wrapText="1"/>
    </xf>
    <xf numFmtId="0" fontId="20" fillId="22" borderId="20" xfId="0" applyFont="1" applyFill="1" applyBorder="1" applyAlignment="1">
      <alignment horizontal="center" vertical="center" wrapText="1"/>
    </xf>
    <xf numFmtId="0" fontId="19" fillId="21" borderId="19" xfId="0" applyFont="1" applyFill="1" applyBorder="1" applyAlignment="1">
      <alignment horizontal="left" vertical="center" wrapText="1"/>
    </xf>
    <xf numFmtId="0" fontId="17" fillId="19" borderId="17" xfId="0" applyFont="1" applyFill="1" applyBorder="1" applyAlignment="1">
      <alignment horizontal="left" vertical="center" wrapText="1"/>
    </xf>
    <xf numFmtId="0" fontId="21" fillId="23" borderId="21" xfId="0" applyFont="1" applyFill="1" applyBorder="1" applyAlignment="1">
      <alignment horizontal="right" vertical="center" wrapText="1"/>
    </xf>
    <xf numFmtId="0" fontId="15" fillId="17" borderId="15" xfId="0" applyFont="1" applyFill="1" applyBorder="1" applyAlignment="1">
      <alignment horizontal="center" vertical="center" wrapText="1"/>
    </xf>
    <xf numFmtId="0" fontId="0" fillId="2" borderId="0" xfId="0">
      <alignment horizontal="left" vertical="center"/>
    </xf>
    <xf numFmtId="0" fontId="24" fillId="26" borderId="24" xfId="0" applyFont="1" applyFill="1" applyBorder="1" applyAlignment="1">
      <alignment horizontal="left" vertical="center" wrapText="1"/>
    </xf>
    <xf numFmtId="0" fontId="4" fillId="6" borderId="4" xfId="0" applyFont="1" applyFill="1" applyBorder="1" applyAlignment="1">
      <alignment horizontal="left" vertical="center" wrapText="1"/>
    </xf>
    <xf numFmtId="0" fontId="5" fillId="7" borderId="5" xfId="0" applyFont="1" applyFill="1" applyBorder="1" applyAlignment="1">
      <alignment horizontal="left" vertical="center" wrapText="1"/>
    </xf>
    <xf numFmtId="0" fontId="6" fillId="8" borderId="6" xfId="0" applyFont="1" applyFill="1" applyBorder="1" applyAlignment="1">
      <alignment horizontal="left" vertical="center" wrapText="1"/>
    </xf>
  </cellXfs>
  <cellStyles count="10">
    <cellStyle name="bold_ecp1" xfId="2"/>
    <cellStyle name="border_center_str" xfId="1"/>
    <cellStyle name="bot_center_str14b" xfId="4"/>
    <cellStyle name="bottom_left_str" xfId="7"/>
    <cellStyle name="center_str10" xfId="9"/>
    <cellStyle name="left_str" xfId="6"/>
    <cellStyle name="p_bottom_left_str" xfId="8"/>
    <cellStyle name="right_str8" xfId="5"/>
    <cellStyle name="title" xfId="3"/>
    <cellStyle name="Обычный" xfId="0" builtinId="0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3"/>
  <sheetViews>
    <sheetView tabSelected="1" workbookViewId="0"/>
  </sheetViews>
  <sheetFormatPr defaultRowHeight="10.5" x14ac:dyDescent="0.15"/>
  <cols>
    <col min="1" max="1" width="133.7109375" customWidth="1"/>
    <col min="2" max="2" width="3.85546875" customWidth="1"/>
    <col min="3" max="3" width="26.7109375" customWidth="1"/>
    <col min="4" max="4" width="34.42578125" customWidth="1"/>
  </cols>
  <sheetData>
    <row r="1" spans="1:4" ht="20.100000000000001" customHeight="1" x14ac:dyDescent="0.15"/>
    <row r="2" spans="1:4" ht="30" customHeight="1" x14ac:dyDescent="0.15">
      <c r="A2" s="12" t="s">
        <v>0</v>
      </c>
      <c r="B2" s="12"/>
      <c r="C2" s="12"/>
      <c r="D2" s="12"/>
    </row>
    <row r="3" spans="1:4" ht="30" customHeight="1" x14ac:dyDescent="0.15">
      <c r="A3" s="12" t="s">
        <v>1</v>
      </c>
      <c r="B3" s="12"/>
      <c r="C3" s="12"/>
      <c r="D3" s="12"/>
    </row>
    <row r="4" spans="1:4" ht="30" customHeight="1" x14ac:dyDescent="0.15">
      <c r="A4" s="12" t="s">
        <v>2</v>
      </c>
      <c r="B4" s="12"/>
      <c r="C4" s="12"/>
      <c r="D4" s="12"/>
    </row>
    <row r="5" spans="1:4" ht="30" customHeight="1" x14ac:dyDescent="0.15">
      <c r="A5" s="12" t="s">
        <v>3</v>
      </c>
      <c r="B5" s="12"/>
      <c r="C5" s="12"/>
      <c r="D5" s="12"/>
    </row>
    <row r="6" spans="1:4" ht="60" customHeight="1" x14ac:dyDescent="0.15">
      <c r="A6" s="10" t="s">
        <v>4</v>
      </c>
      <c r="C6" s="11"/>
      <c r="D6" s="9" t="s">
        <v>5</v>
      </c>
    </row>
    <row r="7" spans="1:4" ht="60" customHeight="1" x14ac:dyDescent="0.15">
      <c r="A7" s="8" t="s">
        <v>6</v>
      </c>
      <c r="C7" s="11" t="s">
        <v>7</v>
      </c>
      <c r="D7" s="9" t="s">
        <v>8</v>
      </c>
    </row>
    <row r="8" spans="1:4" ht="50.1" customHeight="1" x14ac:dyDescent="0.15">
      <c r="A8" s="10" t="s">
        <v>9</v>
      </c>
      <c r="C8" s="11" t="s">
        <v>10</v>
      </c>
      <c r="D8" s="9" t="s">
        <v>11</v>
      </c>
    </row>
    <row r="9" spans="1:4" ht="50.1" customHeight="1" x14ac:dyDescent="0.15">
      <c r="A9" s="8" t="s">
        <v>12</v>
      </c>
      <c r="C9" s="11" t="s">
        <v>13</v>
      </c>
      <c r="D9" s="9" t="s">
        <v>14</v>
      </c>
    </row>
    <row r="10" spans="1:4" ht="50.1" customHeight="1" x14ac:dyDescent="0.15">
      <c r="A10" s="10" t="s">
        <v>15</v>
      </c>
      <c r="C10" s="11"/>
    </row>
    <row r="11" spans="1:4" ht="30" customHeight="1" x14ac:dyDescent="0.15">
      <c r="A11" s="8" t="s">
        <v>16</v>
      </c>
    </row>
    <row r="12" spans="1:4" ht="30" customHeight="1" x14ac:dyDescent="0.15">
      <c r="A12" s="10" t="s">
        <v>17</v>
      </c>
    </row>
    <row r="13" spans="1:4" ht="30" customHeight="1" x14ac:dyDescent="0.15">
      <c r="A13" s="8" t="s">
        <v>18</v>
      </c>
    </row>
  </sheetData>
  <sheetProtection password="FC91" sheet="1" objects="1" scenarios="1"/>
  <mergeCells count="4">
    <mergeCell ref="A2:D2"/>
    <mergeCell ref="A3:D3"/>
    <mergeCell ref="A4:D4"/>
    <mergeCell ref="A5:D5"/>
  </mergeCells>
  <phoneticPr fontId="0" type="noConversion"/>
  <pageMargins left="0.4" right="0.4" top="0.4" bottom="0.4" header="0.1" footer="0.1"/>
  <pageSetup paperSize="9" fitToHeight="0" orientation="landscape" verticalDpi="0"/>
  <headerFooter>
    <oddHeader>&amp;R&amp;R&amp;"Verdana,полужирный" &amp;12 &amp;K00-00926636._33.510145</oddHeader>
    <oddFooter>&amp;L&amp;L&amp;"Verdana,Полужирный"&amp;K000000&amp;L&amp;"Verdana,Полужирный"&amp;K00-014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0"/>
  <sheetViews>
    <sheetView workbookViewId="0"/>
  </sheetViews>
  <sheetFormatPr defaultRowHeight="10.5" x14ac:dyDescent="0.15"/>
  <cols>
    <col min="1" max="1" width="27.7109375" customWidth="1"/>
    <col min="2" max="4" width="29.5703125" customWidth="1"/>
    <col min="5" max="7" width="26.7109375" customWidth="1"/>
    <col min="8" max="13" width="24.85546875" customWidth="1"/>
  </cols>
  <sheetData>
    <row r="1" spans="1:16" ht="24.95" customHeight="1" x14ac:dyDescent="0.15">
      <c r="A1" s="13" t="s">
        <v>19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</row>
    <row r="2" spans="1:16" ht="20.100000000000001" customHeight="1" x14ac:dyDescent="0.15"/>
    <row r="3" spans="1:16" ht="24.95" customHeight="1" x14ac:dyDescent="0.15">
      <c r="A3" s="13" t="s">
        <v>20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</row>
    <row r="4" spans="1:16" ht="20.100000000000001" customHeight="1" x14ac:dyDescent="0.15"/>
    <row r="5" spans="1:16" ht="20.100000000000001" customHeight="1" x14ac:dyDescent="0.15">
      <c r="A5" s="14" t="s">
        <v>21</v>
      </c>
      <c r="B5" s="14"/>
      <c r="C5" s="14"/>
      <c r="D5" s="15"/>
      <c r="E5" s="15"/>
      <c r="F5" s="15"/>
      <c r="G5" s="15"/>
      <c r="H5" s="15"/>
      <c r="I5" s="15"/>
      <c r="J5" s="15"/>
      <c r="K5" s="16" t="s">
        <v>22</v>
      </c>
      <c r="L5" s="16"/>
      <c r="M5" s="16"/>
      <c r="N5" s="17"/>
      <c r="O5" s="17"/>
      <c r="P5" s="17"/>
    </row>
    <row r="6" spans="1:16" ht="20.100000000000001" customHeight="1" x14ac:dyDescent="0.15"/>
    <row r="7" spans="1:16" x14ac:dyDescent="0.15">
      <c r="A7" s="14" t="s">
        <v>23</v>
      </c>
      <c r="B7" s="14"/>
      <c r="C7" s="14"/>
      <c r="D7" s="15"/>
      <c r="E7" s="15"/>
      <c r="F7" s="15"/>
      <c r="G7" s="15"/>
      <c r="H7" s="15"/>
      <c r="I7" s="15"/>
      <c r="J7" s="15"/>
    </row>
    <row r="8" spans="1:16" ht="20.100000000000001" customHeight="1" x14ac:dyDescent="0.15"/>
    <row r="9" spans="1:16" ht="20.100000000000001" customHeight="1" x14ac:dyDescent="0.15">
      <c r="A9" s="14" t="s">
        <v>24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</row>
    <row r="10" spans="1:16" ht="20.100000000000001" customHeight="1" x14ac:dyDescent="0.15">
      <c r="A10" s="14" t="s">
        <v>25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</row>
    <row r="11" spans="1:16" ht="30" customHeight="1" x14ac:dyDescent="0.15">
      <c r="A11" s="17" t="s">
        <v>26</v>
      </c>
      <c r="B11" s="17" t="s">
        <v>27</v>
      </c>
      <c r="C11" s="17"/>
      <c r="D11" s="17"/>
      <c r="E11" s="17" t="s">
        <v>28</v>
      </c>
      <c r="F11" s="17"/>
      <c r="G11" s="17" t="s">
        <v>29</v>
      </c>
      <c r="H11" s="17"/>
      <c r="I11" s="17"/>
      <c r="J11" s="17"/>
      <c r="K11" s="17"/>
      <c r="L11" s="17"/>
      <c r="M11" s="17"/>
      <c r="N11" s="17"/>
      <c r="O11" s="17"/>
    </row>
    <row r="12" spans="1:16" ht="30" customHeight="1" x14ac:dyDescent="0.15">
      <c r="A12" s="17"/>
      <c r="B12" s="17" t="s">
        <v>30</v>
      </c>
      <c r="C12" s="17" t="s">
        <v>30</v>
      </c>
      <c r="D12" s="17" t="s">
        <v>30</v>
      </c>
      <c r="E12" s="17" t="s">
        <v>30</v>
      </c>
      <c r="F12" s="17" t="s">
        <v>30</v>
      </c>
      <c r="G12" s="17" t="s">
        <v>30</v>
      </c>
      <c r="H12" s="17" t="s">
        <v>31</v>
      </c>
      <c r="I12" s="17"/>
      <c r="J12" s="17" t="s">
        <v>32</v>
      </c>
      <c r="K12" s="17" t="s">
        <v>33</v>
      </c>
      <c r="L12" s="17" t="s">
        <v>34</v>
      </c>
      <c r="M12" s="17" t="s">
        <v>35</v>
      </c>
      <c r="N12" s="17" t="s">
        <v>36</v>
      </c>
      <c r="O12" s="17" t="s">
        <v>37</v>
      </c>
    </row>
    <row r="13" spans="1:16" ht="30" customHeight="1" x14ac:dyDescent="0.15">
      <c r="A13" s="17"/>
      <c r="B13" s="17"/>
      <c r="C13" s="17"/>
      <c r="D13" s="17"/>
      <c r="E13" s="17"/>
      <c r="F13" s="17"/>
      <c r="G13" s="17"/>
      <c r="H13" s="1" t="s">
        <v>38</v>
      </c>
      <c r="I13" s="1" t="s">
        <v>39</v>
      </c>
      <c r="J13" s="17"/>
      <c r="K13" s="17"/>
      <c r="L13" s="17"/>
      <c r="M13" s="17"/>
      <c r="N13" s="17"/>
      <c r="O13" s="17"/>
    </row>
    <row r="14" spans="1:16" ht="20.100000000000001" customHeight="1" x14ac:dyDescent="0.15">
      <c r="A14" s="1">
        <v>1</v>
      </c>
      <c r="B14" s="1">
        <v>2</v>
      </c>
      <c r="C14" s="1">
        <v>3</v>
      </c>
      <c r="D14" s="1">
        <v>4</v>
      </c>
      <c r="E14" s="1">
        <v>5</v>
      </c>
      <c r="F14" s="1">
        <v>6</v>
      </c>
      <c r="G14" s="1">
        <v>7</v>
      </c>
      <c r="H14" s="1">
        <v>8</v>
      </c>
      <c r="I14" s="1">
        <v>9</v>
      </c>
      <c r="J14" s="1">
        <v>10</v>
      </c>
      <c r="K14" s="1">
        <v>11</v>
      </c>
      <c r="L14" s="1">
        <v>12</v>
      </c>
      <c r="M14" s="1">
        <v>13</v>
      </c>
      <c r="N14" s="1">
        <v>14</v>
      </c>
    </row>
    <row r="15" spans="1:16" ht="20.100000000000001" customHeight="1" x14ac:dyDescent="0.15"/>
    <row r="16" spans="1:16" ht="20.100000000000001" customHeight="1" x14ac:dyDescent="0.15">
      <c r="A16" s="14" t="s">
        <v>40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6" ht="30" customHeight="1" x14ac:dyDescent="0.15">
      <c r="A17" s="17" t="s">
        <v>26</v>
      </c>
      <c r="B17" s="17" t="s">
        <v>27</v>
      </c>
      <c r="C17" s="17"/>
      <c r="D17" s="17"/>
      <c r="E17" s="17" t="s">
        <v>28</v>
      </c>
      <c r="F17" s="17"/>
      <c r="G17" s="17" t="s">
        <v>41</v>
      </c>
      <c r="H17" s="17"/>
      <c r="I17" s="17"/>
      <c r="J17" s="17"/>
      <c r="K17" s="17"/>
      <c r="L17" s="17"/>
      <c r="M17" s="17"/>
      <c r="N17" s="17"/>
      <c r="O17" s="17"/>
      <c r="P17" s="17" t="s">
        <v>42</v>
      </c>
    </row>
    <row r="18" spans="1:16" ht="30" customHeight="1" x14ac:dyDescent="0.15">
      <c r="A18" s="17"/>
      <c r="B18" s="17" t="s">
        <v>30</v>
      </c>
      <c r="C18" s="17" t="s">
        <v>30</v>
      </c>
      <c r="D18" s="17" t="s">
        <v>30</v>
      </c>
      <c r="E18" s="17" t="s">
        <v>30</v>
      </c>
      <c r="F18" s="17" t="s">
        <v>30</v>
      </c>
      <c r="G18" s="17" t="s">
        <v>30</v>
      </c>
      <c r="H18" s="17" t="s">
        <v>31</v>
      </c>
      <c r="I18" s="17"/>
      <c r="J18" s="17" t="s">
        <v>32</v>
      </c>
      <c r="K18" s="17" t="s">
        <v>33</v>
      </c>
      <c r="L18" s="17" t="s">
        <v>34</v>
      </c>
      <c r="M18" s="17" t="s">
        <v>35</v>
      </c>
      <c r="N18" s="17" t="s">
        <v>36</v>
      </c>
      <c r="O18" s="17" t="s">
        <v>37</v>
      </c>
      <c r="P18" s="17"/>
    </row>
    <row r="19" spans="1:16" ht="30" customHeight="1" x14ac:dyDescent="0.15">
      <c r="A19" s="17"/>
      <c r="B19" s="17"/>
      <c r="C19" s="17"/>
      <c r="D19" s="17"/>
      <c r="E19" s="17"/>
      <c r="F19" s="17"/>
      <c r="G19" s="17"/>
      <c r="H19" s="1" t="s">
        <v>38</v>
      </c>
      <c r="I19" s="1" t="s">
        <v>39</v>
      </c>
      <c r="J19" s="17"/>
      <c r="K19" s="17"/>
      <c r="L19" s="17"/>
      <c r="M19" s="17"/>
      <c r="N19" s="17"/>
      <c r="O19" s="17"/>
      <c r="P19" s="17"/>
    </row>
    <row r="20" spans="1:16" ht="20.100000000000001" customHeight="1" x14ac:dyDescent="0.15">
      <c r="A20" s="1">
        <v>1</v>
      </c>
      <c r="B20" s="1">
        <v>2</v>
      </c>
      <c r="C20" s="1">
        <v>3</v>
      </c>
      <c r="D20" s="1">
        <v>4</v>
      </c>
      <c r="E20" s="1">
        <v>5</v>
      </c>
      <c r="F20" s="1">
        <v>6</v>
      </c>
      <c r="G20" s="1">
        <v>7</v>
      </c>
      <c r="H20" s="1">
        <v>8</v>
      </c>
      <c r="I20" s="1">
        <v>9</v>
      </c>
      <c r="J20" s="1">
        <v>10</v>
      </c>
      <c r="K20" s="1">
        <v>11</v>
      </c>
      <c r="L20" s="1">
        <v>12</v>
      </c>
      <c r="M20" s="1">
        <v>13</v>
      </c>
      <c r="N20" s="1">
        <v>14</v>
      </c>
      <c r="O20" s="1">
        <v>15</v>
      </c>
    </row>
  </sheetData>
  <sheetProtection password="FC91" sheet="1" objects="1" scenarios="1"/>
  <mergeCells count="46">
    <mergeCell ref="M18:M19"/>
    <mergeCell ref="N18:N19"/>
    <mergeCell ref="O18:O19"/>
    <mergeCell ref="A16:P16"/>
    <mergeCell ref="A17:A19"/>
    <mergeCell ref="B17:D17"/>
    <mergeCell ref="E17:F17"/>
    <mergeCell ref="G17:O17"/>
    <mergeCell ref="P17:P19"/>
    <mergeCell ref="B18:B19"/>
    <mergeCell ref="C18:C19"/>
    <mergeCell ref="D18:D19"/>
    <mergeCell ref="E18:E19"/>
    <mergeCell ref="F18:F19"/>
    <mergeCell ref="G18:G19"/>
    <mergeCell ref="H18:I18"/>
    <mergeCell ref="J18:J19"/>
    <mergeCell ref="K18:K19"/>
    <mergeCell ref="L18:L19"/>
    <mergeCell ref="K12:K13"/>
    <mergeCell ref="L12:L13"/>
    <mergeCell ref="M12:M13"/>
    <mergeCell ref="N12:N13"/>
    <mergeCell ref="O12:O13"/>
    <mergeCell ref="A7:C7"/>
    <mergeCell ref="D7:J7"/>
    <mergeCell ref="A9:P9"/>
    <mergeCell ref="A10:P10"/>
    <mergeCell ref="A11:A13"/>
    <mergeCell ref="B11:D11"/>
    <mergeCell ref="E11:F11"/>
    <mergeCell ref="G11:O11"/>
    <mergeCell ref="B12:B13"/>
    <mergeCell ref="C12:C13"/>
    <mergeCell ref="D12:D13"/>
    <mergeCell ref="E12:E13"/>
    <mergeCell ref="F12:F13"/>
    <mergeCell ref="G12:G13"/>
    <mergeCell ref="H12:I12"/>
    <mergeCell ref="J12:J13"/>
    <mergeCell ref="A1:P1"/>
    <mergeCell ref="A3:P3"/>
    <mergeCell ref="A5:C5"/>
    <mergeCell ref="D5:J5"/>
    <mergeCell ref="K5:M5"/>
    <mergeCell ref="N5:P5"/>
  </mergeCells>
  <phoneticPr fontId="0" type="noConversion"/>
  <pageMargins left="0.4" right="0.4" top="0.4" bottom="0.4" header="0.1" footer="0.1"/>
  <pageSetup paperSize="9" fitToHeight="0" orientation="landscape" verticalDpi="0"/>
  <headerFooter>
    <oddHeader>&amp;R&amp;R&amp;"Verdana,полужирный" &amp;12 &amp;K00-00926636._33.510145</oddHeader>
    <oddFooter>&amp;L&amp;L&amp;"Verdana,Полужирный"&amp;K000000&amp;L&amp;"Verdana,Полужирный"&amp;K00-014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57"/>
  <sheetViews>
    <sheetView workbookViewId="0"/>
  </sheetViews>
  <sheetFormatPr defaultRowHeight="10.5" x14ac:dyDescent="0.15"/>
  <cols>
    <col min="1" max="1" width="27.7109375" customWidth="1"/>
    <col min="2" max="4" width="29.5703125" customWidth="1"/>
    <col min="5" max="13" width="26.7109375" customWidth="1"/>
  </cols>
  <sheetData>
    <row r="1" spans="1:16" ht="24.95" customHeight="1" x14ac:dyDescent="0.15">
      <c r="A1" s="13" t="s">
        <v>43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</row>
    <row r="2" spans="1:16" ht="20.100000000000001" customHeight="1" x14ac:dyDescent="0.15"/>
    <row r="3" spans="1:16" ht="24.95" customHeight="1" x14ac:dyDescent="0.15">
      <c r="A3" s="13" t="s">
        <v>44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</row>
    <row r="4" spans="1:16" ht="20.100000000000001" customHeight="1" x14ac:dyDescent="0.15"/>
    <row r="5" spans="1:16" ht="39.950000000000003" customHeight="1" x14ac:dyDescent="0.15">
      <c r="A5" s="14" t="s">
        <v>45</v>
      </c>
      <c r="B5" s="14"/>
      <c r="C5" s="14"/>
      <c r="D5" s="15" t="s">
        <v>46</v>
      </c>
      <c r="E5" s="15"/>
      <c r="F5" s="15"/>
      <c r="G5" s="15"/>
      <c r="H5" s="15"/>
      <c r="I5" s="15"/>
      <c r="J5" s="15"/>
      <c r="K5" s="16" t="s">
        <v>47</v>
      </c>
      <c r="L5" s="16"/>
      <c r="M5" s="16"/>
      <c r="N5" s="17" t="s">
        <v>48</v>
      </c>
      <c r="O5" s="17"/>
      <c r="P5" s="17"/>
    </row>
    <row r="6" spans="1:16" ht="20.100000000000001" customHeight="1" x14ac:dyDescent="0.15"/>
    <row r="7" spans="1:16" ht="20.100000000000001" customHeight="1" x14ac:dyDescent="0.15">
      <c r="A7" s="14" t="s">
        <v>49</v>
      </c>
      <c r="B7" s="14"/>
      <c r="C7" s="14"/>
      <c r="D7" s="15" t="s">
        <v>50</v>
      </c>
      <c r="E7" s="15"/>
      <c r="F7" s="15"/>
      <c r="G7" s="15"/>
      <c r="H7" s="15"/>
      <c r="I7" s="15"/>
      <c r="J7" s="15"/>
    </row>
    <row r="8" spans="1:16" ht="20.100000000000001" customHeight="1" x14ac:dyDescent="0.15"/>
    <row r="9" spans="1:16" ht="20.100000000000001" customHeight="1" x14ac:dyDescent="0.15">
      <c r="A9" s="14" t="s">
        <v>51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</row>
    <row r="10" spans="1:16" ht="20.100000000000001" customHeight="1" x14ac:dyDescent="0.15">
      <c r="A10" s="14" t="s">
        <v>52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</row>
    <row r="11" spans="1:16" ht="39.950000000000003" customHeight="1" x14ac:dyDescent="0.15">
      <c r="A11" s="17" t="s">
        <v>26</v>
      </c>
      <c r="B11" s="17" t="s">
        <v>53</v>
      </c>
      <c r="C11" s="17"/>
      <c r="D11" s="1" t="s">
        <v>54</v>
      </c>
      <c r="E11" s="17" t="s">
        <v>55</v>
      </c>
      <c r="F11" s="17"/>
      <c r="G11" s="17"/>
      <c r="H11" s="17"/>
      <c r="I11" s="17"/>
      <c r="J11" s="17"/>
      <c r="K11" s="17"/>
      <c r="L11" s="17"/>
    </row>
    <row r="12" spans="1:16" ht="30" customHeight="1" x14ac:dyDescent="0.15">
      <c r="A12" s="17"/>
      <c r="B12" s="17" t="s">
        <v>30</v>
      </c>
      <c r="C12" s="17"/>
      <c r="D12" s="17" t="s">
        <v>30</v>
      </c>
      <c r="E12" s="17" t="s">
        <v>30</v>
      </c>
      <c r="F12" s="17" t="s">
        <v>31</v>
      </c>
      <c r="G12" s="17"/>
      <c r="H12" s="17" t="s">
        <v>32</v>
      </c>
      <c r="I12" s="17" t="s">
        <v>34</v>
      </c>
      <c r="J12" s="17" t="s">
        <v>35</v>
      </c>
      <c r="K12" s="17" t="s">
        <v>36</v>
      </c>
      <c r="L12" s="17" t="s">
        <v>37</v>
      </c>
    </row>
    <row r="13" spans="1:16" ht="30" customHeight="1" x14ac:dyDescent="0.15">
      <c r="A13" s="17"/>
      <c r="B13" s="17"/>
      <c r="C13" s="18"/>
      <c r="D13" s="17"/>
      <c r="E13" s="17"/>
      <c r="F13" s="1" t="s">
        <v>38</v>
      </c>
      <c r="G13" s="1" t="s">
        <v>39</v>
      </c>
      <c r="H13" s="17"/>
      <c r="I13" s="17"/>
      <c r="J13" s="17"/>
      <c r="K13" s="17"/>
      <c r="L13" s="17"/>
    </row>
    <row r="14" spans="1:16" ht="20.100000000000001" customHeight="1" x14ac:dyDescent="0.15">
      <c r="A14" s="1">
        <v>1</v>
      </c>
      <c r="B14" s="17">
        <v>2</v>
      </c>
      <c r="C14" s="17"/>
      <c r="D14" s="1">
        <v>3</v>
      </c>
      <c r="E14" s="1">
        <v>4</v>
      </c>
      <c r="F14" s="1">
        <v>5</v>
      </c>
      <c r="G14" s="1">
        <v>6</v>
      </c>
      <c r="H14" s="1">
        <v>7</v>
      </c>
      <c r="I14" s="1">
        <v>8</v>
      </c>
      <c r="J14" s="1">
        <v>9</v>
      </c>
      <c r="K14" s="1">
        <v>10</v>
      </c>
      <c r="L14" s="1">
        <v>11</v>
      </c>
    </row>
    <row r="15" spans="1:16" ht="20.100000000000001" customHeight="1" x14ac:dyDescent="0.15"/>
    <row r="16" spans="1:16" ht="20.100000000000001" customHeight="1" x14ac:dyDescent="0.15">
      <c r="A16" s="14" t="s">
        <v>56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6" ht="39.950000000000003" customHeight="1" x14ac:dyDescent="0.15">
      <c r="A17" s="17" t="s">
        <v>26</v>
      </c>
      <c r="B17" s="17" t="s">
        <v>53</v>
      </c>
      <c r="C17" s="17"/>
      <c r="D17" s="1" t="s">
        <v>54</v>
      </c>
      <c r="E17" s="17" t="s">
        <v>57</v>
      </c>
      <c r="F17" s="17"/>
      <c r="G17" s="17"/>
      <c r="H17" s="17"/>
      <c r="I17" s="17"/>
      <c r="J17" s="17"/>
      <c r="K17" s="17"/>
      <c r="L17" s="17"/>
      <c r="M17" s="17" t="s">
        <v>58</v>
      </c>
    </row>
    <row r="18" spans="1:16" ht="30" customHeight="1" x14ac:dyDescent="0.15">
      <c r="A18" s="17"/>
      <c r="B18" s="17" t="s">
        <v>30</v>
      </c>
      <c r="C18" s="17"/>
      <c r="D18" s="17" t="s">
        <v>30</v>
      </c>
      <c r="E18" s="17" t="s">
        <v>30</v>
      </c>
      <c r="F18" s="17" t="s">
        <v>31</v>
      </c>
      <c r="G18" s="17"/>
      <c r="H18" s="17" t="s">
        <v>32</v>
      </c>
      <c r="I18" s="17" t="s">
        <v>34</v>
      </c>
      <c r="J18" s="17" t="s">
        <v>35</v>
      </c>
      <c r="K18" s="17" t="s">
        <v>36</v>
      </c>
      <c r="L18" s="17" t="s">
        <v>37</v>
      </c>
      <c r="M18" s="17"/>
    </row>
    <row r="19" spans="1:16" ht="30" customHeight="1" x14ac:dyDescent="0.15">
      <c r="A19" s="17"/>
      <c r="B19" s="17"/>
      <c r="C19" s="18"/>
      <c r="D19" s="17"/>
      <c r="E19" s="17"/>
      <c r="F19" s="1" t="s">
        <v>38</v>
      </c>
      <c r="G19" s="1" t="s">
        <v>39</v>
      </c>
      <c r="H19" s="17"/>
      <c r="I19" s="17"/>
      <c r="J19" s="17"/>
      <c r="K19" s="17"/>
      <c r="L19" s="17"/>
      <c r="M19" s="17"/>
    </row>
    <row r="20" spans="1:16" ht="20.100000000000001" customHeight="1" x14ac:dyDescent="0.15">
      <c r="A20" s="1">
        <v>1</v>
      </c>
      <c r="B20" s="17">
        <v>2</v>
      </c>
      <c r="C20" s="17"/>
      <c r="D20" s="1">
        <v>3</v>
      </c>
      <c r="E20" s="1">
        <v>4</v>
      </c>
      <c r="F20" s="1">
        <v>5</v>
      </c>
      <c r="G20" s="1">
        <v>6</v>
      </c>
      <c r="H20" s="1">
        <v>7</v>
      </c>
      <c r="I20" s="1">
        <v>8</v>
      </c>
      <c r="J20" s="1">
        <v>9</v>
      </c>
      <c r="K20" s="1">
        <v>10</v>
      </c>
      <c r="L20" s="1">
        <v>11</v>
      </c>
      <c r="M20" s="1">
        <v>12</v>
      </c>
    </row>
    <row r="21" spans="1:16" ht="45" customHeight="1" x14ac:dyDescent="0.15">
      <c r="A21" s="2" t="s">
        <v>59</v>
      </c>
      <c r="B21" s="1"/>
      <c r="C21" s="1"/>
      <c r="D21" s="1" t="s">
        <v>60</v>
      </c>
      <c r="E21" s="1" t="s">
        <v>61</v>
      </c>
      <c r="F21" s="1" t="s">
        <v>62</v>
      </c>
      <c r="G21" s="1" t="s">
        <v>63</v>
      </c>
      <c r="H21" s="3">
        <v>14648</v>
      </c>
      <c r="I21" s="3">
        <v>14379</v>
      </c>
      <c r="J21" s="3">
        <f>ROUNDDOWN(10*H21/100, 0)</f>
        <v>1464</v>
      </c>
      <c r="K21" s="3">
        <f>IF(H21-I21=0,0,IF(H21-I21&gt;J21,H21-I21-J21,IF(I21-H21&gt;J21,H21-I21-J21,0)))</f>
        <v>0</v>
      </c>
      <c r="L21" s="1" t="s">
        <v>64</v>
      </c>
      <c r="M21" s="1"/>
    </row>
    <row r="22" spans="1:16" ht="20.100000000000001" customHeight="1" x14ac:dyDescent="0.15"/>
    <row r="23" spans="1:16" ht="20.100000000000001" customHeight="1" x14ac:dyDescent="0.15"/>
    <row r="24" spans="1:16" ht="24.95" customHeight="1" x14ac:dyDescent="0.15">
      <c r="A24" s="13" t="s">
        <v>65</v>
      </c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</row>
    <row r="25" spans="1:16" ht="20.100000000000001" customHeight="1" x14ac:dyDescent="0.15"/>
    <row r="26" spans="1:16" ht="39.950000000000003" customHeight="1" x14ac:dyDescent="0.15">
      <c r="A26" s="14" t="s">
        <v>45</v>
      </c>
      <c r="B26" s="14"/>
      <c r="C26" s="14"/>
      <c r="D26" s="15" t="s">
        <v>66</v>
      </c>
      <c r="E26" s="15"/>
      <c r="F26" s="15"/>
      <c r="G26" s="15"/>
      <c r="H26" s="15"/>
      <c r="I26" s="15"/>
      <c r="J26" s="15"/>
      <c r="K26" s="16" t="s">
        <v>47</v>
      </c>
      <c r="L26" s="16"/>
      <c r="M26" s="16"/>
      <c r="N26" s="17" t="s">
        <v>67</v>
      </c>
      <c r="O26" s="17"/>
      <c r="P26" s="17"/>
    </row>
    <row r="27" spans="1:16" ht="20.100000000000001" customHeight="1" x14ac:dyDescent="0.15"/>
    <row r="28" spans="1:16" ht="20.100000000000001" customHeight="1" x14ac:dyDescent="0.15">
      <c r="A28" s="14" t="s">
        <v>49</v>
      </c>
      <c r="B28" s="14"/>
      <c r="C28" s="14"/>
      <c r="D28" s="15" t="s">
        <v>50</v>
      </c>
      <c r="E28" s="15"/>
      <c r="F28" s="15"/>
      <c r="G28" s="15"/>
      <c r="H28" s="15"/>
      <c r="I28" s="15"/>
      <c r="J28" s="15"/>
    </row>
    <row r="29" spans="1:16" ht="20.100000000000001" customHeight="1" x14ac:dyDescent="0.15"/>
    <row r="30" spans="1:16" ht="20.100000000000001" customHeight="1" x14ac:dyDescent="0.15">
      <c r="A30" s="14" t="s">
        <v>51</v>
      </c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</row>
    <row r="31" spans="1:16" ht="20.100000000000001" customHeight="1" x14ac:dyDescent="0.15">
      <c r="A31" s="14" t="s">
        <v>52</v>
      </c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</row>
    <row r="32" spans="1:16" ht="39.950000000000003" customHeight="1" x14ac:dyDescent="0.15">
      <c r="A32" s="17" t="s">
        <v>26</v>
      </c>
      <c r="B32" s="17" t="s">
        <v>53</v>
      </c>
      <c r="C32" s="17"/>
      <c r="D32" s="1" t="s">
        <v>54</v>
      </c>
      <c r="E32" s="17" t="s">
        <v>55</v>
      </c>
      <c r="F32" s="17"/>
      <c r="G32" s="17"/>
      <c r="H32" s="17"/>
      <c r="I32" s="17"/>
      <c r="J32" s="17"/>
      <c r="K32" s="17"/>
      <c r="L32" s="17"/>
    </row>
    <row r="33" spans="1:16" ht="30" customHeight="1" x14ac:dyDescent="0.15">
      <c r="A33" s="17"/>
      <c r="B33" s="17" t="s">
        <v>30</v>
      </c>
      <c r="C33" s="17"/>
      <c r="D33" s="17" t="s">
        <v>30</v>
      </c>
      <c r="E33" s="17" t="s">
        <v>30</v>
      </c>
      <c r="F33" s="17" t="s">
        <v>31</v>
      </c>
      <c r="G33" s="17"/>
      <c r="H33" s="17" t="s">
        <v>32</v>
      </c>
      <c r="I33" s="17" t="s">
        <v>34</v>
      </c>
      <c r="J33" s="17" t="s">
        <v>35</v>
      </c>
      <c r="K33" s="17" t="s">
        <v>36</v>
      </c>
      <c r="L33" s="17" t="s">
        <v>37</v>
      </c>
    </row>
    <row r="34" spans="1:16" ht="30" customHeight="1" x14ac:dyDescent="0.15">
      <c r="A34" s="17"/>
      <c r="B34" s="17"/>
      <c r="C34" s="18"/>
      <c r="D34" s="17"/>
      <c r="E34" s="17"/>
      <c r="F34" s="1" t="s">
        <v>38</v>
      </c>
      <c r="G34" s="1" t="s">
        <v>39</v>
      </c>
      <c r="H34" s="17"/>
      <c r="I34" s="17"/>
      <c r="J34" s="17"/>
      <c r="K34" s="17"/>
      <c r="L34" s="17"/>
    </row>
    <row r="35" spans="1:16" ht="20.100000000000001" customHeight="1" x14ac:dyDescent="0.15">
      <c r="A35" s="1">
        <v>1</v>
      </c>
      <c r="B35" s="17">
        <v>2</v>
      </c>
      <c r="C35" s="17"/>
      <c r="D35" s="1">
        <v>3</v>
      </c>
      <c r="E35" s="1">
        <v>4</v>
      </c>
      <c r="F35" s="1">
        <v>5</v>
      </c>
      <c r="G35" s="1">
        <v>6</v>
      </c>
      <c r="H35" s="1">
        <v>7</v>
      </c>
      <c r="I35" s="1">
        <v>8</v>
      </c>
      <c r="J35" s="1">
        <v>9</v>
      </c>
      <c r="K35" s="1">
        <v>10</v>
      </c>
      <c r="L35" s="1">
        <v>11</v>
      </c>
    </row>
    <row r="36" spans="1:16" ht="20.100000000000001" customHeight="1" x14ac:dyDescent="0.15"/>
    <row r="37" spans="1:16" ht="20.100000000000001" customHeight="1" x14ac:dyDescent="0.15">
      <c r="A37" s="14" t="s">
        <v>56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</row>
    <row r="38" spans="1:16" ht="39.950000000000003" customHeight="1" x14ac:dyDescent="0.15">
      <c r="A38" s="17" t="s">
        <v>26</v>
      </c>
      <c r="B38" s="17" t="s">
        <v>53</v>
      </c>
      <c r="C38" s="17"/>
      <c r="D38" s="1" t="s">
        <v>54</v>
      </c>
      <c r="E38" s="17" t="s">
        <v>57</v>
      </c>
      <c r="F38" s="17"/>
      <c r="G38" s="17"/>
      <c r="H38" s="17"/>
      <c r="I38" s="17"/>
      <c r="J38" s="17"/>
      <c r="K38" s="17"/>
      <c r="L38" s="17"/>
      <c r="M38" s="17" t="s">
        <v>58</v>
      </c>
    </row>
    <row r="39" spans="1:16" ht="30" customHeight="1" x14ac:dyDescent="0.15">
      <c r="A39" s="17"/>
      <c r="B39" s="17" t="s">
        <v>30</v>
      </c>
      <c r="C39" s="17"/>
      <c r="D39" s="17" t="s">
        <v>30</v>
      </c>
      <c r="E39" s="17" t="s">
        <v>30</v>
      </c>
      <c r="F39" s="17" t="s">
        <v>31</v>
      </c>
      <c r="G39" s="17"/>
      <c r="H39" s="17" t="s">
        <v>32</v>
      </c>
      <c r="I39" s="17" t="s">
        <v>34</v>
      </c>
      <c r="J39" s="17" t="s">
        <v>35</v>
      </c>
      <c r="K39" s="17" t="s">
        <v>36</v>
      </c>
      <c r="L39" s="17" t="s">
        <v>37</v>
      </c>
      <c r="M39" s="17"/>
    </row>
    <row r="40" spans="1:16" ht="30" customHeight="1" x14ac:dyDescent="0.15">
      <c r="A40" s="17"/>
      <c r="B40" s="17"/>
      <c r="C40" s="18"/>
      <c r="D40" s="17"/>
      <c r="E40" s="17"/>
      <c r="F40" s="1" t="s">
        <v>38</v>
      </c>
      <c r="G40" s="1" t="s">
        <v>39</v>
      </c>
      <c r="H40" s="17"/>
      <c r="I40" s="17"/>
      <c r="J40" s="17"/>
      <c r="K40" s="17"/>
      <c r="L40" s="17"/>
      <c r="M40" s="17"/>
    </row>
    <row r="41" spans="1:16" ht="20.100000000000001" customHeight="1" x14ac:dyDescent="0.15">
      <c r="A41" s="1">
        <v>1</v>
      </c>
      <c r="B41" s="17">
        <v>2</v>
      </c>
      <c r="C41" s="17"/>
      <c r="D41" s="1">
        <v>3</v>
      </c>
      <c r="E41" s="1">
        <v>4</v>
      </c>
      <c r="F41" s="1">
        <v>5</v>
      </c>
      <c r="G41" s="1">
        <v>6</v>
      </c>
      <c r="H41" s="1">
        <v>7</v>
      </c>
      <c r="I41" s="1">
        <v>8</v>
      </c>
      <c r="J41" s="1">
        <v>9</v>
      </c>
      <c r="K41" s="1">
        <v>10</v>
      </c>
      <c r="L41" s="1">
        <v>11</v>
      </c>
      <c r="M41" s="1">
        <v>12</v>
      </c>
    </row>
    <row r="42" spans="1:16" ht="30" customHeight="1" x14ac:dyDescent="0.15">
      <c r="A42" s="2" t="s">
        <v>68</v>
      </c>
      <c r="B42" s="1"/>
      <c r="C42" s="1"/>
      <c r="D42" s="1" t="s">
        <v>60</v>
      </c>
      <c r="E42" s="1" t="s">
        <v>69</v>
      </c>
      <c r="F42" s="1" t="s">
        <v>62</v>
      </c>
      <c r="G42" s="1" t="s">
        <v>63</v>
      </c>
      <c r="H42" s="3">
        <v>9</v>
      </c>
      <c r="I42" s="3">
        <v>4</v>
      </c>
      <c r="J42" s="3">
        <f>ROUNDDOWN(0*H42/100, 0)</f>
        <v>0</v>
      </c>
      <c r="K42" s="3">
        <f>IF(H42-I42=0,0,IF(H42-I42&gt;J42,H42-I42-J42,IF(I42-H42&gt;J42,H42-I42-J42,0)))</f>
        <v>5</v>
      </c>
      <c r="L42" s="1" t="s">
        <v>64</v>
      </c>
      <c r="M42" s="1"/>
    </row>
    <row r="43" spans="1:16" ht="20.100000000000001" customHeight="1" x14ac:dyDescent="0.15"/>
    <row r="44" spans="1:16" ht="20.100000000000001" customHeight="1" x14ac:dyDescent="0.15"/>
    <row r="45" spans="1:16" ht="20.100000000000001" customHeight="1" x14ac:dyDescent="0.15"/>
    <row r="46" spans="1:16" ht="30" customHeight="1" x14ac:dyDescent="0.15">
      <c r="A46" s="4" t="s">
        <v>70</v>
      </c>
      <c r="B46" s="5" t="s">
        <v>71</v>
      </c>
      <c r="C46" s="7" t="s">
        <v>71</v>
      </c>
      <c r="D46" s="7"/>
    </row>
    <row r="47" spans="1:16" ht="20.100000000000001" customHeight="1" x14ac:dyDescent="0.15">
      <c r="B47" s="6" t="s">
        <v>72</v>
      </c>
      <c r="C47" s="6" t="s">
        <v>73</v>
      </c>
      <c r="D47" s="6" t="s">
        <v>74</v>
      </c>
    </row>
    <row r="48" spans="1:16" ht="20.100000000000001" customHeight="1" x14ac:dyDescent="0.15"/>
    <row r="49" spans="1:4" ht="20.100000000000001" customHeight="1" x14ac:dyDescent="0.15">
      <c r="B49" s="19" t="s">
        <v>75</v>
      </c>
      <c r="C49" s="19"/>
      <c r="D49" s="19"/>
    </row>
    <row r="50" spans="1:4" ht="20.100000000000001" customHeight="1" x14ac:dyDescent="0.15"/>
    <row r="51" spans="1:4" ht="20.100000000000001" customHeight="1" x14ac:dyDescent="0.15">
      <c r="A51" s="20" t="s">
        <v>76</v>
      </c>
      <c r="B51" s="20"/>
      <c r="C51" s="20"/>
    </row>
    <row r="52" spans="1:4" ht="20.100000000000001" customHeight="1" x14ac:dyDescent="0.15">
      <c r="A52" s="21" t="s">
        <v>77</v>
      </c>
      <c r="B52" s="21"/>
      <c r="C52" s="21"/>
    </row>
    <row r="53" spans="1:4" ht="20.100000000000001" customHeight="1" x14ac:dyDescent="0.15">
      <c r="A53" s="21" t="s">
        <v>78</v>
      </c>
      <c r="B53" s="21"/>
      <c r="C53" s="21"/>
    </row>
    <row r="54" spans="1:4" ht="20.100000000000001" customHeight="1" x14ac:dyDescent="0.15">
      <c r="A54" s="21" t="s">
        <v>79</v>
      </c>
      <c r="B54" s="21"/>
      <c r="C54" s="21"/>
    </row>
    <row r="55" spans="1:4" ht="20.100000000000001" customHeight="1" x14ac:dyDescent="0.15">
      <c r="A55" s="21" t="s">
        <v>80</v>
      </c>
      <c r="B55" s="21"/>
      <c r="C55" s="21"/>
    </row>
    <row r="56" spans="1:4" ht="20.100000000000001" customHeight="1" x14ac:dyDescent="0.15">
      <c r="A56" s="21" t="s">
        <v>81</v>
      </c>
      <c r="B56" s="21"/>
      <c r="C56" s="21"/>
    </row>
    <row r="57" spans="1:4" ht="20.100000000000001" customHeight="1" x14ac:dyDescent="0.15">
      <c r="A57" s="22" t="s">
        <v>82</v>
      </c>
      <c r="B57" s="22"/>
      <c r="C57" s="22"/>
    </row>
  </sheetData>
  <sheetProtection password="FC91" sheet="1" objects="1" scenarios="1"/>
  <mergeCells count="83">
    <mergeCell ref="A54:C54"/>
    <mergeCell ref="A55:C55"/>
    <mergeCell ref="A56:C56"/>
    <mergeCell ref="A57:C57"/>
    <mergeCell ref="B41:C41"/>
    <mergeCell ref="B49:D49"/>
    <mergeCell ref="A51:C51"/>
    <mergeCell ref="A52:C52"/>
    <mergeCell ref="A53:C53"/>
    <mergeCell ref="B35:C35"/>
    <mergeCell ref="A37:P37"/>
    <mergeCell ref="A38:A40"/>
    <mergeCell ref="B38:C38"/>
    <mergeCell ref="E38:L38"/>
    <mergeCell ref="M38:M40"/>
    <mergeCell ref="B39:C40"/>
    <mergeCell ref="D39:D40"/>
    <mergeCell ref="E39:E40"/>
    <mergeCell ref="F39:G39"/>
    <mergeCell ref="H39:H40"/>
    <mergeCell ref="I39:I40"/>
    <mergeCell ref="J39:J40"/>
    <mergeCell ref="K39:K40"/>
    <mergeCell ref="L39:L40"/>
    <mergeCell ref="A28:C28"/>
    <mergeCell ref="D28:J28"/>
    <mergeCell ref="A30:P30"/>
    <mergeCell ref="A31:P31"/>
    <mergeCell ref="A32:A34"/>
    <mergeCell ref="B32:C32"/>
    <mergeCell ref="E32:L32"/>
    <mergeCell ref="B33:C34"/>
    <mergeCell ref="D33:D34"/>
    <mergeCell ref="E33:E34"/>
    <mergeCell ref="F33:G33"/>
    <mergeCell ref="H33:H34"/>
    <mergeCell ref="I33:I34"/>
    <mergeCell ref="J33:J34"/>
    <mergeCell ref="K33:K34"/>
    <mergeCell ref="L33:L34"/>
    <mergeCell ref="B20:C20"/>
    <mergeCell ref="A24:P24"/>
    <mergeCell ref="A26:C26"/>
    <mergeCell ref="D26:J26"/>
    <mergeCell ref="K26:M26"/>
    <mergeCell ref="N26:P26"/>
    <mergeCell ref="B14:C14"/>
    <mergeCell ref="A16:P16"/>
    <mergeCell ref="A17:A19"/>
    <mergeCell ref="B17:C17"/>
    <mergeCell ref="E17:L17"/>
    <mergeCell ref="M17:M19"/>
    <mergeCell ref="B18:C19"/>
    <mergeCell ref="D18:D19"/>
    <mergeCell ref="E18:E19"/>
    <mergeCell ref="F18:G18"/>
    <mergeCell ref="H18:H19"/>
    <mergeCell ref="I18:I19"/>
    <mergeCell ref="J18:J19"/>
    <mergeCell ref="K18:K19"/>
    <mergeCell ref="L18:L19"/>
    <mergeCell ref="A7:C7"/>
    <mergeCell ref="D7:J7"/>
    <mergeCell ref="A9:P9"/>
    <mergeCell ref="A10:P10"/>
    <mergeCell ref="A11:A13"/>
    <mergeCell ref="B11:C11"/>
    <mergeCell ref="E11:L11"/>
    <mergeCell ref="B12:C13"/>
    <mergeCell ref="D12:D13"/>
    <mergeCell ref="E12:E13"/>
    <mergeCell ref="F12:G12"/>
    <mergeCell ref="H12:H13"/>
    <mergeCell ref="I12:I13"/>
    <mergeCell ref="J12:J13"/>
    <mergeCell ref="K12:K13"/>
    <mergeCell ref="L12:L13"/>
    <mergeCell ref="A1:P1"/>
    <mergeCell ref="A3:P3"/>
    <mergeCell ref="A5:C5"/>
    <mergeCell ref="D5:J5"/>
    <mergeCell ref="K5:M5"/>
    <mergeCell ref="N5:P5"/>
  </mergeCells>
  <phoneticPr fontId="0" type="noConversion"/>
  <pageMargins left="0.4" right="0.4" top="0.4" bottom="0.4" header="0.1" footer="0.1"/>
  <pageSetup paperSize="9" fitToHeight="0" orientation="landscape" verticalDpi="0"/>
  <headerFooter>
    <oddHeader>&amp;R&amp;R&amp;"Verdana,полужирный" &amp;12 &amp;K00-00926636._33.510145</oddHeader>
    <oddFooter>&amp;L&amp;L&amp;"Verdana,Полужирный"&amp;K000000&amp;L&amp;"Verdana,Полужирный"&amp;K00-014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Титульный лист</vt:lpstr>
      <vt:lpstr>Услуги</vt:lpstr>
      <vt:lpstr>Работы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Любовь Юрьевна  Малкова</dc:creator>
  <cp:lastModifiedBy>Любовь Юрьевна  Малкова</cp:lastModifiedBy>
  <dcterms:created xsi:type="dcterms:W3CDTF">2026-07-02T14:14:20Z</dcterms:created>
  <dcterms:modified xsi:type="dcterms:W3CDTF">2026-07-02T14:14:20Z</dcterms:modified>
</cp:coreProperties>
</file>