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<sst xmlns="http://schemas.openxmlformats.org/spreadsheetml/2006/main">
  <si>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</si>
  <si>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713-п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</si>
  <si>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</si>
  <si>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</si>
  <si>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</si>
  <si>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</si>
  <si>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</si>
  <si>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</si>
  <si>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</si>
  <si>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</si>
  <si>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</si>
  <si>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</si>
  <si>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</si>
  <si>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</si>
  <si>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</si>
  <si>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</si>
  <si>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</si>
  <si>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</si>
  <si>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</si>
  <si>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</si>
  <si>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</si>
  <si>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</si>
  <si>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</si>
  <si>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Код по общероссийскому перечню или региональному перечню</t>
  </si>
  <si>
    <t>ББ65</t>
  </si>
  <si>
    <t>2. Категория потребителей государственной услуги</t>
  </si>
  <si>
    <t>Физические лица, ранее не имевшие профессии рабочего или должности служащего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</si>
  <si>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</si>
  <si>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</si>
  <si>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</si>
  <si>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</si>
  <si>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</si>
  <si>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</si>
  <si>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</si>
  <si>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</si>
  <si>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</si>
  <si>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</si>
  <si>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</si>
  <si>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</si>
  <si>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</si>
  <si>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</si>
  <si>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</si>
  <si>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</si>
  <si>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</si>
  <si>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</si>
  <si>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804200О.99.0.ББ65АВ01000</t>
  </si>
  <si>
    <t>Не указано</t>
  </si>
  <si>
    <t>Очная</t>
  </si>
  <si>
    <t>Количество человеко-часов</t>
  </si>
  <si>
    <t>Человеко-час</t>
  </si>
  <si>
    <t>539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</si>
  <si>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</si>
  <si>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</si>
  <si>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</si>
  <si>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Физические лица, имеющие основное общее образование</t>
  </si>
  <si>
    <t>852100О.99.0.БО83НФ68000</t>
  </si>
  <si>
    <t>43.01.09 Повар, кондитер</t>
  </si>
  <si>
    <t>Основное общее образование</t>
  </si>
  <si>
    <t>Численность обучающихся</t>
  </si>
  <si>
    <t>Человек</t>
  </si>
  <si>
    <t>792</t>
  </si>
  <si>
    <t>852100О.99.0.БО83БГ68000</t>
  </si>
  <si>
    <t>09.01.03 Оператор информационных систем и ресурсов</t>
  </si>
  <si>
    <t>852100О.99.0.БО83БС64000</t>
  </si>
  <si>
    <t>11.01.05 Монтажник связи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</si>
  <si>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</si>
  <si>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</si>
  <si>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</si>
  <si>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</si>
  <si>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</si>
  <si>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852100О.99.0.БО84ЦХ40000</t>
  </si>
  <si>
    <t>38.02.08 Торговое дело</t>
  </si>
  <si>
    <t>852100О.99.0.БО84СХ24000</t>
  </si>
  <si>
    <t>43.02.15 Поварское и кондитерское дело</t>
  </si>
  <si>
    <t>Среднее общее образование</t>
  </si>
  <si>
    <t>852100О.99.0.БО84РМ28000</t>
  </si>
  <si>
    <t>38.02.05 Товароведение и экспертиза качества потребительских товаров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</si>
  <si>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</si>
  <si>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</si>
  <si>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</si>
  <si>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</si>
  <si>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</si>
  <si>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</si>
  <si>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</si>
  <si>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</si>
  <si>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</si>
  <si>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</si>
  <si>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</si>
  <si>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</si>
  <si>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</si>
  <si>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</si>
  <si>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</si>
  <si>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</si>
  <si>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</si>
  <si>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Уменьшилось число 
обучающихся проживающих в общежитии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</si>
  <si>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</si>
  <si>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</si>
  <si>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</si>
  <si>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</si>
  <si>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</si>
  <si>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</si>
  <si>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</si>
  <si>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СОЛОВЬЕВА АЛЛА НИКОЛАЕВНА</t>
  </si>
  <si>
    <t>Должность: И.О.ДИРЕКТОРА</t>
  </si>
  <si>
    <t>Действует c 05.11.2025 16:47:18 по: 29.01.2027 16:47:18</t>
  </si>
  <si>
    <t>Серийный номер: 6530700A83FB7C3BA68F3F99A3800672E817257C</t>
  </si>
  <si>
    <t>Издатель: Федеральное казначейство</t>
  </si>
  <si>
    <t>Время подписания: 08.07.2026 13:54:44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</si>
</sst>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&amp;K00-00926636._18.510320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46</v>
      </c>
      <c r="D21" s="15" t="s">
        <v>47</v>
      </c>
      <c r="E21" s="15" t="s">
        <v>48</v>
      </c>
      <c r="F21" s="15" t="s">
        <v>49</v>
      </c>
      <c r="G21" s="15" t="s">
        <v>50</v>
      </c>
      <c r="H21" s="22">
        <v>87980</v>
      </c>
      <c r="I21" s="22">
        <v>87980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52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53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54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55</v>
      </c>
      <c r="B41" s="15" t="s">
        <v>56</v>
      </c>
      <c r="C41" s="15" t="s">
        <v>57</v>
      </c>
      <c r="D41" s="15" t="s">
        <v>47</v>
      </c>
      <c r="E41" s="15" t="s">
        <v>58</v>
      </c>
      <c r="F41" s="15" t="s">
        <v>59</v>
      </c>
      <c r="G41" s="15" t="s">
        <v>60</v>
      </c>
      <c r="H41" s="22">
        <v>44</v>
      </c>
      <c r="I41" s="22">
        <v>44</v>
      </c>
      <c r="J41" s="22">
        <f>ROUNDDOWN(10*H41/100, 0)</f>
      </c>
      <c r="K41" s="22">
        <f>IF(H41-I41=0,0,IF(H41-I41&gt;J41,H41-I41-J41,IF(I41-H41&gt;J41,H41-I41-J41,0)))</f>
      </c>
      <c r="L41" s="15"/>
      <c r="M41" s="15"/>
    </row>
    <row r="42">
      <c r="A42" s="17" t="s">
        <v>61</v>
      </c>
      <c r="B42" s="15" t="s">
        <v>62</v>
      </c>
      <c r="C42" s="15" t="s">
        <v>57</v>
      </c>
      <c r="D42" s="15" t="s">
        <v>47</v>
      </c>
      <c r="E42" s="15" t="s">
        <v>58</v>
      </c>
      <c r="F42" s="15" t="s">
        <v>59</v>
      </c>
      <c r="G42" s="15" t="s">
        <v>60</v>
      </c>
      <c r="H42" s="22">
        <v>36</v>
      </c>
      <c r="I42" s="22">
        <v>36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63</v>
      </c>
      <c r="B43" s="15" t="s">
        <v>64</v>
      </c>
      <c r="C43" s="15" t="s">
        <v>57</v>
      </c>
      <c r="D43" s="15" t="s">
        <v>47</v>
      </c>
      <c r="E43" s="15" t="s">
        <v>58</v>
      </c>
      <c r="F43" s="15" t="s">
        <v>59</v>
      </c>
      <c r="G43" s="15" t="s">
        <v>60</v>
      </c>
      <c r="H43" s="22">
        <v>27</v>
      </c>
      <c r="I43" s="22">
        <v>27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5" customHeight="1">
      <c r="A45" s="20" t="s">
        <v>65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ht="20" customHeight="1">
</row>
    <row r="47" ht="40" customHeight="1">
      <c r="A47" s="19" t="s">
        <v>21</v>
      </c>
      <c r="B47" s="19"/>
      <c r="C47" s="19"/>
      <c r="D47" s="17" t="s">
        <v>66</v>
      </c>
      <c r="E47" s="17"/>
      <c r="F47" s="17"/>
      <c r="G47" s="17"/>
      <c r="H47" s="17"/>
      <c r="I47" s="17"/>
      <c r="J47" s="17"/>
      <c r="K47" s="21" t="s">
        <v>23</v>
      </c>
      <c r="L47" s="21"/>
      <c r="M47" s="21"/>
      <c r="N47" s="15" t="s">
        <v>67</v>
      </c>
      <c r="O47" s="15"/>
      <c r="P47" s="15"/>
    </row>
    <row r="48" ht="20" customHeight="1">
</row>
    <row r="49" ht="20" customHeight="1">
      <c r="A49" s="19" t="s">
        <v>25</v>
      </c>
      <c r="B49" s="19"/>
      <c r="C49" s="19"/>
      <c r="D49" s="17" t="s">
        <v>54</v>
      </c>
      <c r="E49" s="17"/>
      <c r="F49" s="17"/>
      <c r="G49" s="17"/>
      <c r="H49" s="17"/>
      <c r="I49" s="17"/>
      <c r="J49" s="17"/>
    </row>
    <row r="50" ht="20" customHeight="1">
</row>
    <row r="51" ht="20" customHeight="1">
      <c r="A51" s="19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20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ht="40" customHeight="1">
      <c r="A53" s="15" t="s">
        <v>29</v>
      </c>
      <c r="B53" s="15" t="s">
        <v>30</v>
      </c>
      <c r="C53" s="15"/>
      <c r="D53" s="15" t="s">
        <v>31</v>
      </c>
      <c r="E53" s="15" t="s">
        <v>32</v>
      </c>
      <c r="F53" s="15"/>
      <c r="G53" s="15"/>
      <c r="H53" s="15"/>
      <c r="I53" s="15"/>
      <c r="J53" s="15"/>
      <c r="K53" s="15"/>
      <c r="L53" s="15"/>
    </row>
    <row r="54" ht="30" customHeight="1">
      <c r="A54" s="15"/>
      <c r="B54" s="15" t="s">
        <v>33</v>
      </c>
      <c r="C54" s="15"/>
      <c r="D54" s="15" t="s">
        <v>33</v>
      </c>
      <c r="E54" s="15" t="s">
        <v>33</v>
      </c>
      <c r="F54" s="15" t="s">
        <v>34</v>
      </c>
      <c r="G54" s="15"/>
      <c r="H54" s="15" t="s">
        <v>35</v>
      </c>
      <c r="I54" s="15" t="s">
        <v>36</v>
      </c>
      <c r="J54" s="15" t="s">
        <v>37</v>
      </c>
      <c r="K54" s="15" t="s">
        <v>38</v>
      </c>
      <c r="L54" s="15" t="s">
        <v>39</v>
      </c>
    </row>
    <row r="55" ht="30" customHeight="1">
      <c r="A55" s="15"/>
      <c r="B55" s="15"/>
      <c r="C55" s="0"/>
      <c r="D55" s="15"/>
      <c r="E55" s="15"/>
      <c r="F55" s="15" t="s">
        <v>40</v>
      </c>
      <c r="G55" s="15" t="s">
        <v>41</v>
      </c>
      <c r="H55" s="15"/>
      <c r="I55" s="15"/>
      <c r="J55" s="15"/>
      <c r="K55" s="15"/>
      <c r="L55" s="15"/>
    </row>
    <row r="56" ht="20" customHeight="1">
      <c r="A56" s="15">
        <v>1</v>
      </c>
      <c r="B56" s="15">
        <v>2</v>
      </c>
      <c r="C56" s="15"/>
      <c r="D56" s="15">
        <v>3</v>
      </c>
      <c r="E56" s="15">
        <v>4</v>
      </c>
      <c r="F56" s="15">
        <v>5</v>
      </c>
      <c r="G56" s="15">
        <v>6</v>
      </c>
      <c r="H56" s="15">
        <v>7</v>
      </c>
      <c r="I56" s="15">
        <v>8</v>
      </c>
      <c r="J56" s="15">
        <v>9</v>
      </c>
      <c r="K56" s="15">
        <v>10</v>
      </c>
      <c r="L56" s="15">
        <v>11</v>
      </c>
    </row>
    <row r="57" ht="20" customHeight="1">
</row>
    <row r="58" ht="20" customHeight="1">
      <c r="A58" s="19" t="s">
        <v>42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ht="40" customHeight="1">
      <c r="A59" s="15" t="s">
        <v>29</v>
      </c>
      <c r="B59" s="15" t="s">
        <v>30</v>
      </c>
      <c r="C59" s="15"/>
      <c r="D59" s="15" t="s">
        <v>31</v>
      </c>
      <c r="E59" s="15" t="s">
        <v>43</v>
      </c>
      <c r="F59" s="15"/>
      <c r="G59" s="15"/>
      <c r="H59" s="15"/>
      <c r="I59" s="15"/>
      <c r="J59" s="15"/>
      <c r="K59" s="15"/>
      <c r="L59" s="15"/>
      <c r="M59" s="15" t="s">
        <v>44</v>
      </c>
    </row>
    <row r="60" ht="30" customHeight="1">
      <c r="A60" s="15"/>
      <c r="B60" s="15" t="s">
        <v>33</v>
      </c>
      <c r="C60" s="15"/>
      <c r="D60" s="15" t="s">
        <v>33</v>
      </c>
      <c r="E60" s="15" t="s">
        <v>33</v>
      </c>
      <c r="F60" s="15" t="s">
        <v>34</v>
      </c>
      <c r="G60" s="15"/>
      <c r="H60" s="15" t="s">
        <v>35</v>
      </c>
      <c r="I60" s="15" t="s">
        <v>36</v>
      </c>
      <c r="J60" s="15" t="s">
        <v>37</v>
      </c>
      <c r="K60" s="15" t="s">
        <v>38</v>
      </c>
      <c r="L60" s="15" t="s">
        <v>39</v>
      </c>
      <c r="M60" s="15"/>
    </row>
    <row r="61" ht="30" customHeight="1">
      <c r="A61" s="15"/>
      <c r="B61" s="15"/>
      <c r="C61" s="0"/>
      <c r="D61" s="15"/>
      <c r="E61" s="15"/>
      <c r="F61" s="15" t="s">
        <v>40</v>
      </c>
      <c r="G61" s="15" t="s">
        <v>41</v>
      </c>
      <c r="H61" s="15"/>
      <c r="I61" s="15"/>
      <c r="J61" s="15"/>
      <c r="K61" s="15"/>
      <c r="L61" s="15"/>
      <c r="M61" s="15"/>
    </row>
    <row r="62" ht="20" customHeight="1">
      <c r="A62" s="15">
        <v>1</v>
      </c>
      <c r="B62" s="15">
        <v>2</v>
      </c>
      <c r="C62" s="15"/>
      <c r="D62" s="15">
        <v>3</v>
      </c>
      <c r="E62" s="15">
        <v>4</v>
      </c>
      <c r="F62" s="15">
        <v>5</v>
      </c>
      <c r="G62" s="15">
        <v>6</v>
      </c>
      <c r="H62" s="15">
        <v>7</v>
      </c>
      <c r="I62" s="15">
        <v>8</v>
      </c>
      <c r="J62" s="15">
        <v>9</v>
      </c>
      <c r="K62" s="15">
        <v>10</v>
      </c>
      <c r="L62" s="15">
        <v>11</v>
      </c>
      <c r="M62" s="15">
        <v>12</v>
      </c>
    </row>
    <row r="63">
      <c r="A63" s="17" t="s">
        <v>68</v>
      </c>
      <c r="B63" s="15" t="s">
        <v>69</v>
      </c>
      <c r="C63" s="15" t="s">
        <v>57</v>
      </c>
      <c r="D63" s="15" t="s">
        <v>47</v>
      </c>
      <c r="E63" s="15" t="s">
        <v>58</v>
      </c>
      <c r="F63" s="15" t="s">
        <v>59</v>
      </c>
      <c r="G63" s="15" t="s">
        <v>60</v>
      </c>
      <c r="H63" s="22">
        <v>52</v>
      </c>
      <c r="I63" s="22">
        <v>52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>
      <c r="A64" s="17" t="s">
        <v>70</v>
      </c>
      <c r="B64" s="15" t="s">
        <v>71</v>
      </c>
      <c r="C64" s="15" t="s">
        <v>57</v>
      </c>
      <c r="D64" s="15" t="s">
        <v>47</v>
      </c>
      <c r="E64" s="15" t="s">
        <v>58</v>
      </c>
      <c r="F64" s="15" t="s">
        <v>59</v>
      </c>
      <c r="G64" s="15" t="s">
        <v>60</v>
      </c>
      <c r="H64" s="22">
        <v>38</v>
      </c>
      <c r="I64" s="22">
        <v>38</v>
      </c>
      <c r="J64" s="22">
        <f>ROUNDDOWN(10*H64/100, 0)</f>
      </c>
      <c r="K64" s="22">
        <f>IF(H64-I64=0,0,IF(H64-I64&gt;J64,H64-I64-J64,IF(I64-H64&gt;J64,H64-I64-J64,0)))</f>
      </c>
      <c r="L64" s="15"/>
      <c r="M64" s="15"/>
    </row>
    <row r="65">
      <c r="A65" s="17" t="s">
        <v>72</v>
      </c>
      <c r="B65" s="15" t="s">
        <v>73</v>
      </c>
      <c r="C65" s="15" t="s">
        <v>74</v>
      </c>
      <c r="D65" s="15" t="s">
        <v>47</v>
      </c>
      <c r="E65" s="15" t="s">
        <v>58</v>
      </c>
      <c r="F65" s="15" t="s">
        <v>59</v>
      </c>
      <c r="G65" s="15" t="s">
        <v>60</v>
      </c>
      <c r="H65" s="22">
        <v>26</v>
      </c>
      <c r="I65" s="22">
        <v>26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>
      <c r="A66" s="17" t="s">
        <v>75</v>
      </c>
      <c r="B66" s="15" t="s">
        <v>76</v>
      </c>
      <c r="C66" s="15" t="s">
        <v>57</v>
      </c>
      <c r="D66" s="15" t="s">
        <v>47</v>
      </c>
      <c r="E66" s="15" t="s">
        <v>58</v>
      </c>
      <c r="F66" s="15" t="s">
        <v>59</v>
      </c>
      <c r="G66" s="15" t="s">
        <v>60</v>
      </c>
      <c r="H66" s="22">
        <v>15</v>
      </c>
      <c r="I66" s="22">
        <v>15</v>
      </c>
      <c r="J66" s="22">
        <f>ROUNDDOWN(10*H66/100, 0)</f>
      </c>
      <c r="K66" s="22">
        <f>IF(H66-I66=0,0,IF(H66-I66&gt;J66,H66-I66-J66,IF(I66-H66&gt;J66,H66-I66-J66,0)))</f>
      </c>
      <c r="L66" s="15"/>
      <c r="M66" s="15"/>
    </row>
    <row r="67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5:P45"/>
    <mergeCell ref="A47:C47"/>
    <mergeCell ref="D47:J47"/>
    <mergeCell ref="K47:M47"/>
    <mergeCell ref="N47:P47"/>
    <mergeCell ref="A49:C49"/>
    <mergeCell ref="D49:J49"/>
    <mergeCell ref="A51:P51"/>
    <mergeCell ref="A52:P52"/>
    <mergeCell ref="A53:A55"/>
    <mergeCell ref="B53:C53"/>
    <mergeCell ref="E53:L53"/>
    <mergeCell ref="B54:C55"/>
    <mergeCell ref="D54:D55"/>
    <mergeCell ref="E54:E55"/>
    <mergeCell ref="F54:G54"/>
    <mergeCell ref="H54:H55"/>
    <mergeCell ref="I54:I55"/>
    <mergeCell ref="J54:J55"/>
    <mergeCell ref="K54:K55"/>
    <mergeCell ref="L54:L55"/>
    <mergeCell ref="B56:C56"/>
    <mergeCell ref="A58:P58"/>
    <mergeCell ref="A59:A61"/>
    <mergeCell ref="B59:C59"/>
    <mergeCell ref="E59:L59"/>
    <mergeCell ref="M59:M61"/>
    <mergeCell ref="B60:C61"/>
    <mergeCell ref="D60:D61"/>
    <mergeCell ref="E60:E61"/>
    <mergeCell ref="F60:G60"/>
    <mergeCell ref="H60:H61"/>
    <mergeCell ref="I60:I61"/>
    <mergeCell ref="J60:J61"/>
    <mergeCell ref="K60:K61"/>
    <mergeCell ref="L60:L61"/>
    <mergeCell ref="B62:C6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&amp;K00-00926636._18.510320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78</v>
      </c>
      <c r="B5" s="19"/>
      <c r="C5" s="19"/>
      <c r="D5" s="17" t="s">
        <v>79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80</v>
      </c>
      <c r="O5" s="15"/>
      <c r="P5" s="15"/>
    </row>
    <row r="6" ht="20" customHeight="1">
</row>
    <row r="7" ht="20" customHeight="1">
      <c r="A7" s="19" t="s">
        <v>81</v>
      </c>
      <c r="B7" s="19"/>
      <c r="C7" s="19"/>
      <c r="D7" s="17" t="s">
        <v>82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85</v>
      </c>
      <c r="C11" s="15"/>
      <c r="D11" s="15" t="s">
        <v>86</v>
      </c>
      <c r="E11" s="15" t="s">
        <v>87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85</v>
      </c>
      <c r="C17" s="15"/>
      <c r="D17" s="15" t="s">
        <v>86</v>
      </c>
      <c r="E17" s="15" t="s">
        <v>89</v>
      </c>
      <c r="F17" s="15"/>
      <c r="G17" s="15"/>
      <c r="H17" s="15"/>
      <c r="I17" s="15"/>
      <c r="J17" s="15"/>
      <c r="K17" s="15"/>
      <c r="L17" s="15"/>
      <c r="M17" s="15" t="s">
        <v>90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91</v>
      </c>
      <c r="B21" s="15"/>
      <c r="C21" s="15"/>
      <c r="D21" s="15" t="s">
        <v>92</v>
      </c>
      <c r="E21" s="15" t="s">
        <v>93</v>
      </c>
      <c r="F21" s="15" t="s">
        <v>59</v>
      </c>
      <c r="G21" s="15" t="s">
        <v>60</v>
      </c>
      <c r="H21" s="22">
        <v>75</v>
      </c>
      <c r="I21" s="22">
        <v>71</v>
      </c>
      <c r="J21" s="22">
        <f>ROUNDDOWN(10*H21/100, 0)</f>
      </c>
      <c r="K21" s="22">
        <f>IF(H21-I21=0,0,IF(H21-I21&gt;J21,H21-I21-J21,IF(I21-H21&gt;J21,H21-I21-J21,0)))</f>
      </c>
      <c r="L21" s="15" t="s">
        <v>94</v>
      </c>
      <c r="M21" s="15"/>
    </row>
    <row r="22" ht="20" customHeight="1">
</row>
    <row r="23" ht="20" customHeight="1">
</row>
    <row r="24" ht="20" customHeight="1">
</row>
    <row r="25" ht="30" customHeight="1">
      <c r="A25" s="24" t="s">
        <v>95</v>
      </c>
      <c r="B25" s="25" t="s">
        <v>96</v>
      </c>
      <c r="C25" s="28" t="s">
        <v>96</v>
      </c>
      <c r="D25" s="28"/>
    </row>
    <row r="26" ht="20" customHeight="1">
      <c r="A26" s="0"/>
      <c r="B26" s="26" t="s">
        <v>97</v>
      </c>
      <c r="C26" s="26" t="s">
        <v>98</v>
      </c>
      <c r="D26" s="26" t="s">
        <v>99</v>
      </c>
    </row>
    <row r="27" ht="20" customHeight="1">
</row>
    <row r="28" ht="20" customHeight="1">
      <c r="A28" s="0"/>
      <c r="B28" s="24" t="s">
        <v>100</v>
      </c>
      <c r="C28" s="24"/>
      <c r="D28" s="24"/>
    </row>
    <row r="29" ht="20" customHeight="1">
</row>
    <row r="30" ht="20" customHeight="1">
      <c r="A30" s="4" t="s">
        <v>101</v>
      </c>
      <c r="B30" s="4"/>
      <c r="C30" s="4"/>
    </row>
    <row r="31" ht="20" customHeight="1">
      <c r="A31" s="5" t="s">
        <v>102</v>
      </c>
      <c r="B31" s="5"/>
      <c r="C31" s="5"/>
    </row>
    <row r="32" ht="20" customHeight="1">
      <c r="A32" s="5" t="s">
        <v>103</v>
      </c>
      <c r="B32" s="5"/>
      <c r="C32" s="5"/>
    </row>
    <row r="33" ht="20" customHeight="1">
      <c r="A33" s="5" t="s">
        <v>104</v>
      </c>
      <c r="B33" s="5"/>
      <c r="C33" s="5"/>
    </row>
    <row r="34" ht="20" customHeight="1">
      <c r="A34" s="5" t="s">
        <v>105</v>
      </c>
      <c r="B34" s="5"/>
      <c r="C34" s="5"/>
    </row>
    <row r="35" ht="20" customHeight="1">
      <c r="A35" s="5" t="s">
        <v>106</v>
      </c>
      <c r="B35" s="5"/>
      <c r="C35" s="5"/>
    </row>
    <row r="36" ht="20" customHeight="1">
      <c r="A36" s="6" t="s">
        <v>107</v>
      </c>
      <c r="B36" s="6"/>
      <c r="C36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&amp;K00-00926636._18.510320</oddHeader>
    <oddFooter>&amp;L&amp;L&amp;"Verdana,Полужирный"&amp;K000000&amp;L&amp;"Verdana,Полужирный"&amp;K00-014</oddFooter>
  </headerFooter>
</worksheet>
</file>