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<sst xmlns="http://schemas.openxmlformats.org/spreadsheetml/2006/main">
  <si>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</si>
  <si>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712-п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</si>
  <si>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</si>
  <si>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</si>
  <si>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</si>
  <si>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</si>
  <si>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Тейковский индустриальный колледж имени Героя Советского Союза А.П. Буланова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</si>
  <si>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</si>
  <si>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</si>
  <si>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</si>
  <si>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</si>
  <si>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242Ц1593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</si>
  <si>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</si>
  <si>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</si>
  <si>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
85.30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</si>
  <si>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</si>
  <si>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</si>
  <si>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</si>
  <si>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</si>
  <si>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</si>
  <si>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</si>
  <si>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</si>
  <si>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</si>
  <si>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</si>
  <si>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</si>
  <si>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</si>
  <si>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</si>
  <si>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</si>
  <si>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</si>
  <si>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</si>
  <si>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</si>
  <si>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</si>
  <si>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</si>
  <si>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</si>
  <si>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</si>
  <si>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</si>
  <si>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</si>
  <si>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</si>
  <si>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</si>
  <si>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</si>
  <si>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</si>
  <si>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</si>
  <si>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</si>
  <si>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</si>
  <si>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</si>
  <si>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852101О.99.0.ББ28ВЛ24000</t>
  </si>
  <si>
    <t>11.02.02 Техническое обслуживание и ремонт радиоэлектронной техники (по отраслям)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</si>
  <si>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</si>
  <si>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</si>
  <si>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</si>
  <si>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</si>
  <si>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</si>
  <si>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852101О.99.0.ББ28ШГ28002</t>
  </si>
  <si>
    <t>23.02.07 Техническое обслуживание и ремонт двигателей, систем и агрегатов автомобилей</t>
  </si>
  <si>
    <t>852101О.99.0.ББ28ВЛ64000</t>
  </si>
  <si>
    <t>Среднее общее образование</t>
  </si>
  <si>
    <t>Заочная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</si>
  <si>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</si>
  <si>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</si>
  <si>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</si>
  <si>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</si>
  <si>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</si>
  <si>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</si>
  <si>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</si>
  <si>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</si>
  <si>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</si>
  <si>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</si>
  <si>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</si>
  <si>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</si>
  <si>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852100О.99.0.БО83ИВ08000</t>
  </si>
  <si>
    <t>23.01.17 Мастер по ремонту и обслуживанию автомобилей</t>
  </si>
  <si>
    <t>852100О.99.0.БО83МО12000</t>
  </si>
  <si>
    <t>35.01.27 Мастер сельскохозяйственного производства</t>
  </si>
  <si>
    <t>откорректировано с учётом фактического исполнения</t>
  </si>
  <si>
    <t>852100О.99.0.БО83ЛЦ68000</t>
  </si>
  <si>
    <t>35.01.15 Мастер по ремонту и обслуживанию электрооборудования в сельском хозяйстве</t>
  </si>
  <si>
    <t>РАЗДЕЛ 4</t>
  </si>
  <si>
    <t>БО84</t>
  </si>
  <si>
    <t>852100О.99.0.БО84КЦ60000</t>
  </si>
  <si>
    <t>23.02.07 Техническое обслуживание и ремонт автотранспортных средств</t>
  </si>
  <si>
    <t>852100О.99.0.БО84ВТ12000</t>
  </si>
  <si>
    <t>11.02.17 Разработка электронных устройств и систем</t>
  </si>
  <si>
    <t>852100О.99.0.БО84АЯ76000</t>
  </si>
  <si>
    <t>08.02.09 Монтаж, наладка и эксплуатация электрооборудования промышленных и гражданских зданий</t>
  </si>
  <si>
    <t>852100О.99.0.БО84АЯ36000</t>
  </si>
  <si>
    <t>852100О.99.0.БО84ВС72000</t>
  </si>
  <si>
    <t>852100О.99.0.БО84ЦЕ28000</t>
  </si>
  <si>
    <t>15.02.10 Мехатроника и робототехника (по отраслям)</t>
  </si>
  <si>
    <t>852100О.99.0.БО84ВТ04000</t>
  </si>
  <si>
    <t>Очно-заочная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</si>
  <si>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</si>
  <si>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</si>
  <si>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</si>
  <si>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</si>
  <si>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</si>
  <si>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</si>
  <si>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</si>
  <si>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</si>
  <si>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</si>
  <si>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</si>
  <si>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</si>
  <si>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</si>
  <si>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</si>
  <si>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</si>
  <si>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</si>
  <si>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</si>
  <si>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</si>
  <si>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невозможность точного планирования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</si>
  <si>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</si>
  <si>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</si>
  <si>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</si>
  <si>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</si>
  <si>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</si>
  <si>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</si>
  <si>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</si>
  <si>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Соловьева Алла Николаевна</t>
  </si>
  <si>
    <t>Должность: директор</t>
  </si>
  <si>
    <t>Действует c 23.07.2025 10:03:16 по: 16.10.2026 10:03:16</t>
  </si>
  <si>
    <t>Серийный номер: 75908CE2EF9FAE6C04B8F00B153C7D15B4EF0906</t>
  </si>
  <si>
    <t>Издатель: Федеральное казначейство</t>
  </si>
  <si>
    <t>Время подписания: 08.07.2026 09:58:38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</si>
</sst>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8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C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&amp;K00-00926636._22.511419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13</v>
      </c>
      <c r="I21" s="22">
        <v>13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>
      <c r="A22" s="17" t="s">
        <v>52</v>
      </c>
      <c r="B22" s="15" t="s">
        <v>53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15</v>
      </c>
      <c r="I22" s="22">
        <v>15</v>
      </c>
      <c r="J22" s="22">
        <f>ROUNDDOWN(10*H22/100, 0)</f>
      </c>
      <c r="K22" s="22">
        <f>IF(H22-I22=0,0,IF(H22-I22&gt;J22,H22-I22-J22,IF(I22-H22&gt;J22,H22-I22-J22,0)))</f>
      </c>
      <c r="L22" s="15"/>
      <c r="M22" s="15"/>
    </row>
    <row r="23">
      <c r="A23" s="17" t="s">
        <v>54</v>
      </c>
      <c r="B23" s="15" t="s">
        <v>46</v>
      </c>
      <c r="C23" s="15" t="s">
        <v>55</v>
      </c>
      <c r="D23" s="15" t="s">
        <v>56</v>
      </c>
      <c r="E23" s="15" t="s">
        <v>49</v>
      </c>
      <c r="F23" s="15" t="s">
        <v>50</v>
      </c>
      <c r="G23" s="15" t="s">
        <v>51</v>
      </c>
      <c r="H23" s="22">
        <v>8</v>
      </c>
      <c r="I23" s="22">
        <v>8</v>
      </c>
      <c r="J23" s="22">
        <f>ROUNDDOWN(10*H23/100, 0)</f>
      </c>
      <c r="K23" s="22">
        <f>IF(H23-I23=0,0,IF(H23-I23&gt;J23,H23-I23-J23,IF(I23-H23&gt;J23,H23-I23-J23,0)))</f>
      </c>
      <c r="L23" s="15"/>
      <c r="M23" s="15"/>
    </row>
    <row r="24" ht="20" customHeight="1">
</row>
    <row r="25" ht="25" customHeight="1">
      <c r="A25" s="20" t="s">
        <v>57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ht="20" customHeight="1">
</row>
    <row r="27" ht="40" customHeight="1">
      <c r="A27" s="19" t="s">
        <v>21</v>
      </c>
      <c r="B27" s="19"/>
      <c r="C27" s="19"/>
      <c r="D27" s="17" t="s">
        <v>58</v>
      </c>
      <c r="E27" s="17"/>
      <c r="F27" s="17"/>
      <c r="G27" s="17"/>
      <c r="H27" s="17"/>
      <c r="I27" s="17"/>
      <c r="J27" s="17"/>
      <c r="K27" s="21" t="s">
        <v>23</v>
      </c>
      <c r="L27" s="21"/>
      <c r="M27" s="21"/>
      <c r="N27" s="15" t="s">
        <v>59</v>
      </c>
      <c r="O27" s="15"/>
      <c r="P27" s="15"/>
    </row>
    <row r="28" ht="20" customHeight="1">
</row>
    <row r="29" ht="20" customHeight="1">
      <c r="A29" s="19" t="s">
        <v>25</v>
      </c>
      <c r="B29" s="19"/>
      <c r="C29" s="19"/>
      <c r="D29" s="17" t="s">
        <v>60</v>
      </c>
      <c r="E29" s="17"/>
      <c r="F29" s="17"/>
      <c r="G29" s="17"/>
      <c r="H29" s="17"/>
      <c r="I29" s="17"/>
      <c r="J29" s="17"/>
    </row>
    <row r="30" ht="20" customHeight="1">
</row>
    <row r="31" ht="20" customHeight="1">
      <c r="A31" s="19" t="s">
        <v>27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20" customHeight="1">
      <c r="A32" s="19" t="s">
        <v>28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ht="40" customHeight="1">
      <c r="A33" s="15" t="s">
        <v>29</v>
      </c>
      <c r="B33" s="15" t="s">
        <v>30</v>
      </c>
      <c r="C33" s="15"/>
      <c r="D33" s="15" t="s">
        <v>31</v>
      </c>
      <c r="E33" s="15" t="s">
        <v>32</v>
      </c>
      <c r="F33" s="15"/>
      <c r="G33" s="15"/>
      <c r="H33" s="15"/>
      <c r="I33" s="15"/>
      <c r="J33" s="15"/>
      <c r="K33" s="15"/>
      <c r="L33" s="15"/>
    </row>
    <row r="34" ht="30" customHeight="1">
      <c r="A34" s="15"/>
      <c r="B34" s="15" t="s">
        <v>33</v>
      </c>
      <c r="C34" s="15"/>
      <c r="D34" s="15" t="s">
        <v>33</v>
      </c>
      <c r="E34" s="15" t="s">
        <v>33</v>
      </c>
      <c r="F34" s="15" t="s">
        <v>34</v>
      </c>
      <c r="G34" s="15"/>
      <c r="H34" s="15" t="s">
        <v>35</v>
      </c>
      <c r="I34" s="15" t="s">
        <v>36</v>
      </c>
      <c r="J34" s="15" t="s">
        <v>37</v>
      </c>
      <c r="K34" s="15" t="s">
        <v>38</v>
      </c>
      <c r="L34" s="15" t="s">
        <v>39</v>
      </c>
    </row>
    <row r="35" ht="30" customHeight="1">
      <c r="A35" s="15"/>
      <c r="B35" s="15"/>
      <c r="C35" s="0"/>
      <c r="D35" s="15"/>
      <c r="E35" s="15"/>
      <c r="F35" s="15" t="s">
        <v>40</v>
      </c>
      <c r="G35" s="15" t="s">
        <v>41</v>
      </c>
      <c r="H35" s="15"/>
      <c r="I35" s="15"/>
      <c r="J35" s="15"/>
      <c r="K35" s="15"/>
      <c r="L35" s="15"/>
    </row>
    <row r="36" ht="20" customHeight="1">
      <c r="A36" s="15">
        <v>1</v>
      </c>
      <c r="B36" s="15">
        <v>2</v>
      </c>
      <c r="C36" s="15"/>
      <c r="D36" s="15">
        <v>3</v>
      </c>
      <c r="E36" s="15">
        <v>4</v>
      </c>
      <c r="F36" s="15">
        <v>5</v>
      </c>
      <c r="G36" s="15">
        <v>6</v>
      </c>
      <c r="H36" s="15">
        <v>7</v>
      </c>
      <c r="I36" s="15">
        <v>8</v>
      </c>
      <c r="J36" s="15">
        <v>9</v>
      </c>
      <c r="K36" s="15">
        <v>10</v>
      </c>
      <c r="L36" s="15">
        <v>11</v>
      </c>
    </row>
    <row r="37" ht="20" customHeight="1">
</row>
    <row r="38" ht="20" customHeight="1">
      <c r="A38" s="19" t="s">
        <v>42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ht="40" customHeight="1">
      <c r="A39" s="15" t="s">
        <v>29</v>
      </c>
      <c r="B39" s="15" t="s">
        <v>30</v>
      </c>
      <c r="C39" s="15"/>
      <c r="D39" s="15" t="s">
        <v>31</v>
      </c>
      <c r="E39" s="15" t="s">
        <v>43</v>
      </c>
      <c r="F39" s="15"/>
      <c r="G39" s="15"/>
      <c r="H39" s="15"/>
      <c r="I39" s="15"/>
      <c r="J39" s="15"/>
      <c r="K39" s="15"/>
      <c r="L39" s="15"/>
      <c r="M39" s="15" t="s">
        <v>44</v>
      </c>
    </row>
    <row r="40" ht="30" customHeight="1">
      <c r="A40" s="15"/>
      <c r="B40" s="15" t="s">
        <v>33</v>
      </c>
      <c r="C40" s="15"/>
      <c r="D40" s="15" t="s">
        <v>33</v>
      </c>
      <c r="E40" s="15" t="s">
        <v>33</v>
      </c>
      <c r="F40" s="15" t="s">
        <v>34</v>
      </c>
      <c r="G40" s="15"/>
      <c r="H40" s="15" t="s">
        <v>35</v>
      </c>
      <c r="I40" s="15" t="s">
        <v>36</v>
      </c>
      <c r="J40" s="15" t="s">
        <v>37</v>
      </c>
      <c r="K40" s="15" t="s">
        <v>38</v>
      </c>
      <c r="L40" s="15" t="s">
        <v>39</v>
      </c>
      <c r="M40" s="15"/>
    </row>
    <row r="41" ht="30" customHeight="1">
      <c r="A41" s="15"/>
      <c r="B41" s="15"/>
      <c r="C41" s="0"/>
      <c r="D41" s="15"/>
      <c r="E41" s="15"/>
      <c r="F41" s="15" t="s">
        <v>40</v>
      </c>
      <c r="G41" s="15" t="s">
        <v>41</v>
      </c>
      <c r="H41" s="15"/>
      <c r="I41" s="15"/>
      <c r="J41" s="15"/>
      <c r="K41" s="15"/>
      <c r="L41" s="15"/>
      <c r="M41" s="15"/>
    </row>
    <row r="42" ht="20" customHeight="1">
      <c r="A42" s="15">
        <v>1</v>
      </c>
      <c r="B42" s="15">
        <v>2</v>
      </c>
      <c r="C42" s="15"/>
      <c r="D42" s="15">
        <v>3</v>
      </c>
      <c r="E42" s="15">
        <v>4</v>
      </c>
      <c r="F42" s="15">
        <v>5</v>
      </c>
      <c r="G42" s="15">
        <v>6</v>
      </c>
      <c r="H42" s="15">
        <v>7</v>
      </c>
      <c r="I42" s="15">
        <v>8</v>
      </c>
      <c r="J42" s="15">
        <v>9</v>
      </c>
      <c r="K42" s="15">
        <v>10</v>
      </c>
      <c r="L42" s="15">
        <v>11</v>
      </c>
      <c r="M42" s="15">
        <v>12</v>
      </c>
    </row>
    <row r="43">
      <c r="A43" s="17" t="s">
        <v>61</v>
      </c>
      <c r="B43" s="15" t="s">
        <v>62</v>
      </c>
      <c r="C43" s="15" t="s">
        <v>62</v>
      </c>
      <c r="D43" s="15" t="s">
        <v>48</v>
      </c>
      <c r="E43" s="15" t="s">
        <v>63</v>
      </c>
      <c r="F43" s="15" t="s">
        <v>64</v>
      </c>
      <c r="G43" s="15" t="s">
        <v>65</v>
      </c>
      <c r="H43" s="22">
        <v>8856</v>
      </c>
      <c r="I43" s="22">
        <v>8856</v>
      </c>
      <c r="J43" s="22">
        <f>ROUNDDOWN(10*H43/100, 0)</f>
      </c>
      <c r="K43" s="22">
        <f>IF(H43-I43=0,0,IF(H43-I43&gt;J43,H43-I43-J43,IF(I43-H43&gt;J43,H43-I43-J43,0)))</f>
      </c>
      <c r="L43" s="15"/>
      <c r="M43" s="15"/>
    </row>
    <row r="44" ht="20" customHeight="1">
</row>
    <row r="45" ht="25" customHeight="1">
      <c r="A45" s="20" t="s">
        <v>66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</row>
    <row r="46" ht="20" customHeight="1">
</row>
    <row r="47" ht="40" customHeight="1">
      <c r="A47" s="19" t="s">
        <v>21</v>
      </c>
      <c r="B47" s="19"/>
      <c r="C47" s="19"/>
      <c r="D47" s="17" t="s">
        <v>67</v>
      </c>
      <c r="E47" s="17"/>
      <c r="F47" s="17"/>
      <c r="G47" s="17"/>
      <c r="H47" s="17"/>
      <c r="I47" s="17"/>
      <c r="J47" s="17"/>
      <c r="K47" s="21" t="s">
        <v>23</v>
      </c>
      <c r="L47" s="21"/>
      <c r="M47" s="21"/>
      <c r="N47" s="15" t="s">
        <v>68</v>
      </c>
      <c r="O47" s="15"/>
      <c r="P47" s="15"/>
    </row>
    <row r="48" ht="20" customHeight="1">
</row>
    <row r="49" ht="20" customHeight="1">
      <c r="A49" s="19" t="s">
        <v>25</v>
      </c>
      <c r="B49" s="19"/>
      <c r="C49" s="19"/>
      <c r="D49" s="17" t="s">
        <v>26</v>
      </c>
      <c r="E49" s="17"/>
      <c r="F49" s="17"/>
      <c r="G49" s="17"/>
      <c r="H49" s="17"/>
      <c r="I49" s="17"/>
      <c r="J49" s="17"/>
    </row>
    <row r="50" ht="20" customHeight="1">
</row>
    <row r="51" ht="20" customHeight="1">
      <c r="A51" s="19" t="s">
        <v>27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ht="20" customHeight="1">
      <c r="A52" s="19" t="s">
        <v>28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ht="40" customHeight="1">
      <c r="A53" s="15" t="s">
        <v>29</v>
      </c>
      <c r="B53" s="15" t="s">
        <v>30</v>
      </c>
      <c r="C53" s="15"/>
      <c r="D53" s="15" t="s">
        <v>31</v>
      </c>
      <c r="E53" s="15" t="s">
        <v>32</v>
      </c>
      <c r="F53" s="15"/>
      <c r="G53" s="15"/>
      <c r="H53" s="15"/>
      <c r="I53" s="15"/>
      <c r="J53" s="15"/>
      <c r="K53" s="15"/>
      <c r="L53" s="15"/>
    </row>
    <row r="54" ht="30" customHeight="1">
      <c r="A54" s="15"/>
      <c r="B54" s="15" t="s">
        <v>33</v>
      </c>
      <c r="C54" s="15"/>
      <c r="D54" s="15" t="s">
        <v>33</v>
      </c>
      <c r="E54" s="15" t="s">
        <v>33</v>
      </c>
      <c r="F54" s="15" t="s">
        <v>34</v>
      </c>
      <c r="G54" s="15"/>
      <c r="H54" s="15" t="s">
        <v>35</v>
      </c>
      <c r="I54" s="15" t="s">
        <v>36</v>
      </c>
      <c r="J54" s="15" t="s">
        <v>37</v>
      </c>
      <c r="K54" s="15" t="s">
        <v>38</v>
      </c>
      <c r="L54" s="15" t="s">
        <v>39</v>
      </c>
    </row>
    <row r="55" ht="30" customHeight="1">
      <c r="A55" s="15"/>
      <c r="B55" s="15"/>
      <c r="C55" s="0"/>
      <c r="D55" s="15"/>
      <c r="E55" s="15"/>
      <c r="F55" s="15" t="s">
        <v>40</v>
      </c>
      <c r="G55" s="15" t="s">
        <v>41</v>
      </c>
      <c r="H55" s="15"/>
      <c r="I55" s="15"/>
      <c r="J55" s="15"/>
      <c r="K55" s="15"/>
      <c r="L55" s="15"/>
    </row>
    <row r="56" ht="20" customHeight="1">
      <c r="A56" s="15">
        <v>1</v>
      </c>
      <c r="B56" s="15">
        <v>2</v>
      </c>
      <c r="C56" s="15"/>
      <c r="D56" s="15">
        <v>3</v>
      </c>
      <c r="E56" s="15">
        <v>4</v>
      </c>
      <c r="F56" s="15">
        <v>5</v>
      </c>
      <c r="G56" s="15">
        <v>6</v>
      </c>
      <c r="H56" s="15">
        <v>7</v>
      </c>
      <c r="I56" s="15">
        <v>8</v>
      </c>
      <c r="J56" s="15">
        <v>9</v>
      </c>
      <c r="K56" s="15">
        <v>10</v>
      </c>
      <c r="L56" s="15">
        <v>11</v>
      </c>
    </row>
    <row r="57" ht="20" customHeight="1">
</row>
    <row r="58" ht="20" customHeight="1">
      <c r="A58" s="19" t="s">
        <v>42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ht="40" customHeight="1">
      <c r="A59" s="15" t="s">
        <v>29</v>
      </c>
      <c r="B59" s="15" t="s">
        <v>30</v>
      </c>
      <c r="C59" s="15"/>
      <c r="D59" s="15" t="s">
        <v>31</v>
      </c>
      <c r="E59" s="15" t="s">
        <v>43</v>
      </c>
      <c r="F59" s="15"/>
      <c r="G59" s="15"/>
      <c r="H59" s="15"/>
      <c r="I59" s="15"/>
      <c r="J59" s="15"/>
      <c r="K59" s="15"/>
      <c r="L59" s="15"/>
      <c r="M59" s="15" t="s">
        <v>44</v>
      </c>
    </row>
    <row r="60" ht="30" customHeight="1">
      <c r="A60" s="15"/>
      <c r="B60" s="15" t="s">
        <v>33</v>
      </c>
      <c r="C60" s="15"/>
      <c r="D60" s="15" t="s">
        <v>33</v>
      </c>
      <c r="E60" s="15" t="s">
        <v>33</v>
      </c>
      <c r="F60" s="15" t="s">
        <v>34</v>
      </c>
      <c r="G60" s="15"/>
      <c r="H60" s="15" t="s">
        <v>35</v>
      </c>
      <c r="I60" s="15" t="s">
        <v>36</v>
      </c>
      <c r="J60" s="15" t="s">
        <v>37</v>
      </c>
      <c r="K60" s="15" t="s">
        <v>38</v>
      </c>
      <c r="L60" s="15" t="s">
        <v>39</v>
      </c>
      <c r="M60" s="15"/>
    </row>
    <row r="61" ht="30" customHeight="1">
      <c r="A61" s="15"/>
      <c r="B61" s="15"/>
      <c r="C61" s="0"/>
      <c r="D61" s="15"/>
      <c r="E61" s="15"/>
      <c r="F61" s="15" t="s">
        <v>40</v>
      </c>
      <c r="G61" s="15" t="s">
        <v>41</v>
      </c>
      <c r="H61" s="15"/>
      <c r="I61" s="15"/>
      <c r="J61" s="15"/>
      <c r="K61" s="15"/>
      <c r="L61" s="15"/>
      <c r="M61" s="15"/>
    </row>
    <row r="62" ht="20" customHeight="1">
      <c r="A62" s="15">
        <v>1</v>
      </c>
      <c r="B62" s="15">
        <v>2</v>
      </c>
      <c r="C62" s="15"/>
      <c r="D62" s="15">
        <v>3</v>
      </c>
      <c r="E62" s="15">
        <v>4</v>
      </c>
      <c r="F62" s="15">
        <v>5</v>
      </c>
      <c r="G62" s="15">
        <v>6</v>
      </c>
      <c r="H62" s="15">
        <v>7</v>
      </c>
      <c r="I62" s="15">
        <v>8</v>
      </c>
      <c r="J62" s="15">
        <v>9</v>
      </c>
      <c r="K62" s="15">
        <v>10</v>
      </c>
      <c r="L62" s="15">
        <v>11</v>
      </c>
      <c r="M62" s="15">
        <v>12</v>
      </c>
    </row>
    <row r="63">
      <c r="A63" s="17" t="s">
        <v>69</v>
      </c>
      <c r="B63" s="15" t="s">
        <v>70</v>
      </c>
      <c r="C63" s="15" t="s">
        <v>47</v>
      </c>
      <c r="D63" s="15" t="s">
        <v>48</v>
      </c>
      <c r="E63" s="15" t="s">
        <v>49</v>
      </c>
      <c r="F63" s="15" t="s">
        <v>50</v>
      </c>
      <c r="G63" s="15" t="s">
        <v>51</v>
      </c>
      <c r="H63" s="22">
        <v>9</v>
      </c>
      <c r="I63" s="22">
        <v>9</v>
      </c>
      <c r="J63" s="22">
        <f>ROUNDDOWN(10*H63/100, 0)</f>
      </c>
      <c r="K63" s="22">
        <f>IF(H63-I63=0,0,IF(H63-I63&gt;J63,H63-I63-J63,IF(I63-H63&gt;J63,H63-I63-J63,0)))</f>
      </c>
      <c r="L63" s="15"/>
      <c r="M63" s="15"/>
    </row>
    <row r="64" ht="75" customHeight="1">
      <c r="A64" s="17" t="s">
        <v>71</v>
      </c>
      <c r="B64" s="15" t="s">
        <v>72</v>
      </c>
      <c r="C64" s="15" t="s">
        <v>47</v>
      </c>
      <c r="D64" s="15" t="s">
        <v>48</v>
      </c>
      <c r="E64" s="15" t="s">
        <v>49</v>
      </c>
      <c r="F64" s="15" t="s">
        <v>50</v>
      </c>
      <c r="G64" s="15" t="s">
        <v>51</v>
      </c>
      <c r="H64" s="22">
        <v>28</v>
      </c>
      <c r="I64" s="22">
        <v>27</v>
      </c>
      <c r="J64" s="22">
        <f>ROUNDDOWN(10*H64/100, 0)</f>
      </c>
      <c r="K64" s="22">
        <f>IF(H64-I64=0,0,IF(H64-I64&gt;J64,H64-I64-J64,IF(I64-H64&gt;J64,H64-I64-J64,0)))</f>
      </c>
      <c r="L64" s="15" t="s">
        <v>73</v>
      </c>
      <c r="M64" s="15"/>
    </row>
    <row r="65" ht="75" customHeight="1">
      <c r="A65" s="17" t="s">
        <v>74</v>
      </c>
      <c r="B65" s="15" t="s">
        <v>75</v>
      </c>
      <c r="C65" s="15" t="s">
        <v>47</v>
      </c>
      <c r="D65" s="15" t="s">
        <v>48</v>
      </c>
      <c r="E65" s="15" t="s">
        <v>49</v>
      </c>
      <c r="F65" s="15" t="s">
        <v>50</v>
      </c>
      <c r="G65" s="15" t="s">
        <v>51</v>
      </c>
      <c r="H65" s="22">
        <v>28</v>
      </c>
      <c r="I65" s="22">
        <v>27</v>
      </c>
      <c r="J65" s="22">
        <f>ROUNDDOWN(10*H65/100, 0)</f>
      </c>
      <c r="K65" s="22">
        <f>IF(H65-I65=0,0,IF(H65-I65&gt;J65,H65-I65-J65,IF(I65-H65&gt;J65,H65-I65-J65,0)))</f>
      </c>
      <c r="L65" s="15" t="s">
        <v>73</v>
      </c>
      <c r="M65" s="15"/>
    </row>
    <row r="66" ht="20" customHeight="1">
</row>
    <row r="67" ht="25" customHeight="1">
      <c r="A67" s="20" t="s">
        <v>76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ht="20" customHeight="1">
</row>
    <row r="69" ht="40" customHeight="1">
      <c r="A69" s="19" t="s">
        <v>21</v>
      </c>
      <c r="B69" s="19"/>
      <c r="C69" s="19"/>
      <c r="D69" s="17" t="s">
        <v>22</v>
      </c>
      <c r="E69" s="17"/>
      <c r="F69" s="17"/>
      <c r="G69" s="17"/>
      <c r="H69" s="17"/>
      <c r="I69" s="17"/>
      <c r="J69" s="17"/>
      <c r="K69" s="21" t="s">
        <v>23</v>
      </c>
      <c r="L69" s="21"/>
      <c r="M69" s="21"/>
      <c r="N69" s="15" t="s">
        <v>77</v>
      </c>
      <c r="O69" s="15"/>
      <c r="P69" s="15"/>
    </row>
    <row r="70" ht="20" customHeight="1">
</row>
    <row r="71" ht="20" customHeight="1">
      <c r="A71" s="19" t="s">
        <v>25</v>
      </c>
      <c r="B71" s="19"/>
      <c r="C71" s="19"/>
      <c r="D71" s="17" t="s">
        <v>26</v>
      </c>
      <c r="E71" s="17"/>
      <c r="F71" s="17"/>
      <c r="G71" s="17"/>
      <c r="H71" s="17"/>
      <c r="I71" s="17"/>
      <c r="J71" s="17"/>
    </row>
    <row r="72" ht="20" customHeight="1">
</row>
    <row r="73" ht="20" customHeight="1">
      <c r="A73" s="19" t="s">
        <v>27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ht="20" customHeight="1">
      <c r="A74" s="19" t="s">
        <v>28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ht="40" customHeight="1">
      <c r="A75" s="15" t="s">
        <v>29</v>
      </c>
      <c r="B75" s="15" t="s">
        <v>30</v>
      </c>
      <c r="C75" s="15"/>
      <c r="D75" s="15" t="s">
        <v>31</v>
      </c>
      <c r="E75" s="15" t="s">
        <v>32</v>
      </c>
      <c r="F75" s="15"/>
      <c r="G75" s="15"/>
      <c r="H75" s="15"/>
      <c r="I75" s="15"/>
      <c r="J75" s="15"/>
      <c r="K75" s="15"/>
      <c r="L75" s="15"/>
    </row>
    <row r="76" ht="30" customHeight="1">
      <c r="A76" s="15"/>
      <c r="B76" s="15" t="s">
        <v>33</v>
      </c>
      <c r="C76" s="15"/>
      <c r="D76" s="15" t="s">
        <v>33</v>
      </c>
      <c r="E76" s="15" t="s">
        <v>33</v>
      </c>
      <c r="F76" s="15" t="s">
        <v>34</v>
      </c>
      <c r="G76" s="15"/>
      <c r="H76" s="15" t="s">
        <v>35</v>
      </c>
      <c r="I76" s="15" t="s">
        <v>36</v>
      </c>
      <c r="J76" s="15" t="s">
        <v>37</v>
      </c>
      <c r="K76" s="15" t="s">
        <v>38</v>
      </c>
      <c r="L76" s="15" t="s">
        <v>39</v>
      </c>
    </row>
    <row r="77" ht="30" customHeight="1">
      <c r="A77" s="15"/>
      <c r="B77" s="15"/>
      <c r="C77" s="0"/>
      <c r="D77" s="15"/>
      <c r="E77" s="15"/>
      <c r="F77" s="15" t="s">
        <v>40</v>
      </c>
      <c r="G77" s="15" t="s">
        <v>41</v>
      </c>
      <c r="H77" s="15"/>
      <c r="I77" s="15"/>
      <c r="J77" s="15"/>
      <c r="K77" s="15"/>
      <c r="L77" s="15"/>
    </row>
    <row r="78" ht="20" customHeight="1">
      <c r="A78" s="15">
        <v>1</v>
      </c>
      <c r="B78" s="15">
        <v>2</v>
      </c>
      <c r="C78" s="15"/>
      <c r="D78" s="15">
        <v>3</v>
      </c>
      <c r="E78" s="15">
        <v>4</v>
      </c>
      <c r="F78" s="15">
        <v>5</v>
      </c>
      <c r="G78" s="15">
        <v>6</v>
      </c>
      <c r="H78" s="15">
        <v>7</v>
      </c>
      <c r="I78" s="15">
        <v>8</v>
      </c>
      <c r="J78" s="15">
        <v>9</v>
      </c>
      <c r="K78" s="15">
        <v>10</v>
      </c>
      <c r="L78" s="15">
        <v>11</v>
      </c>
    </row>
    <row r="79" ht="20" customHeight="1">
</row>
    <row r="80" ht="20" customHeight="1">
      <c r="A80" s="19" t="s">
        <v>42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ht="40" customHeight="1">
      <c r="A81" s="15" t="s">
        <v>29</v>
      </c>
      <c r="B81" s="15" t="s">
        <v>30</v>
      </c>
      <c r="C81" s="15"/>
      <c r="D81" s="15" t="s">
        <v>31</v>
      </c>
      <c r="E81" s="15" t="s">
        <v>43</v>
      </c>
      <c r="F81" s="15"/>
      <c r="G81" s="15"/>
      <c r="H81" s="15"/>
      <c r="I81" s="15"/>
      <c r="J81" s="15"/>
      <c r="K81" s="15"/>
      <c r="L81" s="15"/>
      <c r="M81" s="15" t="s">
        <v>44</v>
      </c>
    </row>
    <row r="82" ht="30" customHeight="1">
      <c r="A82" s="15"/>
      <c r="B82" s="15" t="s">
        <v>33</v>
      </c>
      <c r="C82" s="15"/>
      <c r="D82" s="15" t="s">
        <v>33</v>
      </c>
      <c r="E82" s="15" t="s">
        <v>33</v>
      </c>
      <c r="F82" s="15" t="s">
        <v>34</v>
      </c>
      <c r="G82" s="15"/>
      <c r="H82" s="15" t="s">
        <v>35</v>
      </c>
      <c r="I82" s="15" t="s">
        <v>36</v>
      </c>
      <c r="J82" s="15" t="s">
        <v>37</v>
      </c>
      <c r="K82" s="15" t="s">
        <v>38</v>
      </c>
      <c r="L82" s="15" t="s">
        <v>39</v>
      </c>
      <c r="M82" s="15"/>
    </row>
    <row r="83" ht="30" customHeight="1">
      <c r="A83" s="15"/>
      <c r="B83" s="15"/>
      <c r="C83" s="0"/>
      <c r="D83" s="15"/>
      <c r="E83" s="15"/>
      <c r="F83" s="15" t="s">
        <v>40</v>
      </c>
      <c r="G83" s="15" t="s">
        <v>41</v>
      </c>
      <c r="H83" s="15"/>
      <c r="I83" s="15"/>
      <c r="J83" s="15"/>
      <c r="K83" s="15"/>
      <c r="L83" s="15"/>
      <c r="M83" s="15"/>
    </row>
    <row r="84" ht="20" customHeight="1">
      <c r="A84" s="15">
        <v>1</v>
      </c>
      <c r="B84" s="15">
        <v>2</v>
      </c>
      <c r="C84" s="15"/>
      <c r="D84" s="15">
        <v>3</v>
      </c>
      <c r="E84" s="15">
        <v>4</v>
      </c>
      <c r="F84" s="15">
        <v>5</v>
      </c>
      <c r="G84" s="15">
        <v>6</v>
      </c>
      <c r="H84" s="15">
        <v>7</v>
      </c>
      <c r="I84" s="15">
        <v>8</v>
      </c>
      <c r="J84" s="15">
        <v>9</v>
      </c>
      <c r="K84" s="15">
        <v>10</v>
      </c>
      <c r="L84" s="15">
        <v>11</v>
      </c>
      <c r="M84" s="15">
        <v>12</v>
      </c>
    </row>
    <row r="85">
      <c r="A85" s="17" t="s">
        <v>78</v>
      </c>
      <c r="B85" s="15" t="s">
        <v>79</v>
      </c>
      <c r="C85" s="15" t="s">
        <v>47</v>
      </c>
      <c r="D85" s="15" t="s">
        <v>48</v>
      </c>
      <c r="E85" s="15" t="s">
        <v>49</v>
      </c>
      <c r="F85" s="15" t="s">
        <v>50</v>
      </c>
      <c r="G85" s="15" t="s">
        <v>51</v>
      </c>
      <c r="H85" s="22">
        <v>27</v>
      </c>
      <c r="I85" s="22">
        <v>27</v>
      </c>
      <c r="J85" s="22">
        <f>ROUNDDOWN(10*H85/100, 0)</f>
      </c>
      <c r="K85" s="22">
        <f>IF(H85-I85=0,0,IF(H85-I85&gt;J85,H85-I85-J85,IF(I85-H85&gt;J85,H85-I85-J85,0)))</f>
      </c>
      <c r="L85" s="15"/>
      <c r="M85" s="15"/>
    </row>
    <row r="86">
      <c r="A86" s="17" t="s">
        <v>80</v>
      </c>
      <c r="B86" s="15" t="s">
        <v>81</v>
      </c>
      <c r="C86" s="15" t="s">
        <v>55</v>
      </c>
      <c r="D86" s="15" t="s">
        <v>56</v>
      </c>
      <c r="E86" s="15" t="s">
        <v>49</v>
      </c>
      <c r="F86" s="15" t="s">
        <v>50</v>
      </c>
      <c r="G86" s="15" t="s">
        <v>51</v>
      </c>
      <c r="H86" s="22">
        <v>15</v>
      </c>
      <c r="I86" s="22">
        <v>15</v>
      </c>
      <c r="J86" s="22">
        <f>ROUNDDOWN(10*H86/100, 0)</f>
      </c>
      <c r="K86" s="22">
        <f>IF(H86-I86=0,0,IF(H86-I86&gt;J86,H86-I86-J86,IF(I86-H86&gt;J86,H86-I86-J86,0)))</f>
      </c>
      <c r="L86" s="15"/>
      <c r="M86" s="15"/>
    </row>
    <row r="87">
      <c r="A87" s="17" t="s">
        <v>82</v>
      </c>
      <c r="B87" s="15" t="s">
        <v>83</v>
      </c>
      <c r="C87" s="15" t="s">
        <v>55</v>
      </c>
      <c r="D87" s="15" t="s">
        <v>56</v>
      </c>
      <c r="E87" s="15" t="s">
        <v>49</v>
      </c>
      <c r="F87" s="15" t="s">
        <v>50</v>
      </c>
      <c r="G87" s="15" t="s">
        <v>51</v>
      </c>
      <c r="H87" s="22">
        <v>10</v>
      </c>
      <c r="I87" s="22">
        <v>10</v>
      </c>
      <c r="J87" s="22">
        <f>ROUNDDOWN(10*H87/100, 0)</f>
      </c>
      <c r="K87" s="22">
        <f>IF(H87-I87=0,0,IF(H87-I87&gt;J87,H87-I87-J87,IF(I87-H87&gt;J87,H87-I87-J87,0)))</f>
      </c>
      <c r="L87" s="15"/>
      <c r="M87" s="15"/>
    </row>
    <row r="88" ht="75" customHeight="1">
      <c r="A88" s="17" t="s">
        <v>84</v>
      </c>
      <c r="B88" s="15" t="s">
        <v>83</v>
      </c>
      <c r="C88" s="15" t="s">
        <v>47</v>
      </c>
      <c r="D88" s="15" t="s">
        <v>48</v>
      </c>
      <c r="E88" s="15" t="s">
        <v>49</v>
      </c>
      <c r="F88" s="15" t="s">
        <v>50</v>
      </c>
      <c r="G88" s="15" t="s">
        <v>51</v>
      </c>
      <c r="H88" s="22">
        <v>83</v>
      </c>
      <c r="I88" s="22">
        <v>82</v>
      </c>
      <c r="J88" s="22">
        <f>ROUNDDOWN(10*H88/100, 0)</f>
      </c>
      <c r="K88" s="22">
        <f>IF(H88-I88=0,0,IF(H88-I88&gt;J88,H88-I88-J88,IF(I88-H88&gt;J88,H88-I88-J88,0)))</f>
      </c>
      <c r="L88" s="15" t="s">
        <v>73</v>
      </c>
      <c r="M88" s="15"/>
    </row>
    <row r="89" ht="75" customHeight="1">
      <c r="A89" s="17" t="s">
        <v>85</v>
      </c>
      <c r="B89" s="15" t="s">
        <v>81</v>
      </c>
      <c r="C89" s="15" t="s">
        <v>47</v>
      </c>
      <c r="D89" s="15" t="s">
        <v>48</v>
      </c>
      <c r="E89" s="15" t="s">
        <v>49</v>
      </c>
      <c r="F89" s="15" t="s">
        <v>50</v>
      </c>
      <c r="G89" s="15" t="s">
        <v>51</v>
      </c>
      <c r="H89" s="22">
        <v>69</v>
      </c>
      <c r="I89" s="22">
        <v>68</v>
      </c>
      <c r="J89" s="22">
        <f>ROUNDDOWN(10*H89/100, 0)</f>
      </c>
      <c r="K89" s="22">
        <f>IF(H89-I89=0,0,IF(H89-I89&gt;J89,H89-I89-J89,IF(I89-H89&gt;J89,H89-I89-J89,0)))</f>
      </c>
      <c r="L89" s="15" t="s">
        <v>73</v>
      </c>
      <c r="M89" s="15"/>
    </row>
    <row r="90">
      <c r="A90" s="17" t="s">
        <v>86</v>
      </c>
      <c r="B90" s="15" t="s">
        <v>87</v>
      </c>
      <c r="C90" s="15" t="s">
        <v>47</v>
      </c>
      <c r="D90" s="15" t="s">
        <v>48</v>
      </c>
      <c r="E90" s="15" t="s">
        <v>49</v>
      </c>
      <c r="F90" s="15" t="s">
        <v>50</v>
      </c>
      <c r="G90" s="15" t="s">
        <v>51</v>
      </c>
      <c r="H90" s="22">
        <v>5</v>
      </c>
      <c r="I90" s="22">
        <v>5</v>
      </c>
      <c r="J90" s="22">
        <f>ROUNDDOWN(10*H90/100, 0)</f>
      </c>
      <c r="K90" s="22">
        <f>IF(H90-I90=0,0,IF(H90-I90&gt;J90,H90-I90-J90,IF(I90-H90&gt;J90,H90-I90-J90,0)))</f>
      </c>
      <c r="L90" s="15"/>
      <c r="M90" s="15"/>
    </row>
    <row r="91">
      <c r="A91" s="17" t="s">
        <v>88</v>
      </c>
      <c r="B91" s="15" t="s">
        <v>81</v>
      </c>
      <c r="C91" s="15" t="s">
        <v>55</v>
      </c>
      <c r="D91" s="15" t="s">
        <v>89</v>
      </c>
      <c r="E91" s="15" t="s">
        <v>49</v>
      </c>
      <c r="F91" s="15" t="s">
        <v>50</v>
      </c>
      <c r="G91" s="15" t="s">
        <v>51</v>
      </c>
      <c r="H91" s="22">
        <v>13</v>
      </c>
      <c r="I91" s="22">
        <v>13</v>
      </c>
      <c r="J91" s="22">
        <f>ROUNDDOWN(10*H91/100, 0)</f>
      </c>
      <c r="K91" s="22">
        <f>IF(H91-I91=0,0,IF(H91-I91&gt;J91,H91-I91-J91,IF(I91-H91&gt;J91,H91-I91-J91,0)))</f>
      </c>
      <c r="L91" s="15"/>
      <c r="M91" s="15"/>
    </row>
    <row r="92" ht="20" customHeight="1">
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5:P25"/>
    <mergeCell ref="A27:C27"/>
    <mergeCell ref="D27:J27"/>
    <mergeCell ref="K27:M27"/>
    <mergeCell ref="N27:P27"/>
    <mergeCell ref="A29:C29"/>
    <mergeCell ref="D29:J29"/>
    <mergeCell ref="A31:P31"/>
    <mergeCell ref="A32:P32"/>
    <mergeCell ref="A33:A35"/>
    <mergeCell ref="B33:C33"/>
    <mergeCell ref="E33:L33"/>
    <mergeCell ref="B34:C35"/>
    <mergeCell ref="D34:D35"/>
    <mergeCell ref="E34:E35"/>
    <mergeCell ref="F34:G34"/>
    <mergeCell ref="H34:H35"/>
    <mergeCell ref="I34:I35"/>
    <mergeCell ref="J34:J35"/>
    <mergeCell ref="K34:K35"/>
    <mergeCell ref="L34:L35"/>
    <mergeCell ref="B36:C36"/>
    <mergeCell ref="A38:P38"/>
    <mergeCell ref="A39:A41"/>
    <mergeCell ref="B39:C39"/>
    <mergeCell ref="E39:L39"/>
    <mergeCell ref="M39:M41"/>
    <mergeCell ref="B40:C41"/>
    <mergeCell ref="D40:D41"/>
    <mergeCell ref="E40:E41"/>
    <mergeCell ref="F40:G40"/>
    <mergeCell ref="H40:H41"/>
    <mergeCell ref="I40:I41"/>
    <mergeCell ref="J40:J41"/>
    <mergeCell ref="K40:K41"/>
    <mergeCell ref="L40:L41"/>
    <mergeCell ref="B42:C42"/>
    <mergeCell ref="A45:P45"/>
    <mergeCell ref="A47:C47"/>
    <mergeCell ref="D47:J47"/>
    <mergeCell ref="K47:M47"/>
    <mergeCell ref="N47:P47"/>
    <mergeCell ref="A49:C49"/>
    <mergeCell ref="D49:J49"/>
    <mergeCell ref="A51:P51"/>
    <mergeCell ref="A52:P52"/>
    <mergeCell ref="A53:A55"/>
    <mergeCell ref="B53:C53"/>
    <mergeCell ref="E53:L53"/>
    <mergeCell ref="B54:C55"/>
    <mergeCell ref="D54:D55"/>
    <mergeCell ref="E54:E55"/>
    <mergeCell ref="F54:G54"/>
    <mergeCell ref="H54:H55"/>
    <mergeCell ref="I54:I55"/>
    <mergeCell ref="J54:J55"/>
    <mergeCell ref="K54:K55"/>
    <mergeCell ref="L54:L55"/>
    <mergeCell ref="B56:C56"/>
    <mergeCell ref="A58:P58"/>
    <mergeCell ref="A59:A61"/>
    <mergeCell ref="B59:C59"/>
    <mergeCell ref="E59:L59"/>
    <mergeCell ref="M59:M61"/>
    <mergeCell ref="B60:C61"/>
    <mergeCell ref="D60:D61"/>
    <mergeCell ref="E60:E61"/>
    <mergeCell ref="F60:G60"/>
    <mergeCell ref="H60:H61"/>
    <mergeCell ref="I60:I61"/>
    <mergeCell ref="J60:J61"/>
    <mergeCell ref="K60:K61"/>
    <mergeCell ref="L60:L61"/>
    <mergeCell ref="B62:C62"/>
    <mergeCell ref="A67:P67"/>
    <mergeCell ref="A69:C69"/>
    <mergeCell ref="D69:J69"/>
    <mergeCell ref="K69:M69"/>
    <mergeCell ref="N69:P69"/>
    <mergeCell ref="A71:C71"/>
    <mergeCell ref="D71:J71"/>
    <mergeCell ref="A73:P73"/>
    <mergeCell ref="A74:P74"/>
    <mergeCell ref="A75:A77"/>
    <mergeCell ref="B75:C75"/>
    <mergeCell ref="E75:L75"/>
    <mergeCell ref="B76:C77"/>
    <mergeCell ref="D76:D77"/>
    <mergeCell ref="E76:E77"/>
    <mergeCell ref="F76:G76"/>
    <mergeCell ref="H76:H77"/>
    <mergeCell ref="I76:I77"/>
    <mergeCell ref="J76:J77"/>
    <mergeCell ref="K76:K77"/>
    <mergeCell ref="L76:L77"/>
    <mergeCell ref="B78:C78"/>
    <mergeCell ref="A80:P80"/>
    <mergeCell ref="A81:A83"/>
    <mergeCell ref="B81:C81"/>
    <mergeCell ref="E81:L81"/>
    <mergeCell ref="M81:M83"/>
    <mergeCell ref="B82:C83"/>
    <mergeCell ref="D82:D83"/>
    <mergeCell ref="E82:E83"/>
    <mergeCell ref="F82:G82"/>
    <mergeCell ref="H82:H83"/>
    <mergeCell ref="I82:I83"/>
    <mergeCell ref="J82:J83"/>
    <mergeCell ref="K82:K83"/>
    <mergeCell ref="L82:L83"/>
    <mergeCell ref="B84:C84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&amp;K00-00926636._22.511419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90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91</v>
      </c>
      <c r="B5" s="19"/>
      <c r="C5" s="19"/>
      <c r="D5" s="17" t="s">
        <v>92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93</v>
      </c>
      <c r="O5" s="15"/>
      <c r="P5" s="15"/>
    </row>
    <row r="6" ht="20" customHeight="1">
</row>
    <row r="7" ht="20" customHeight="1">
      <c r="A7" s="19" t="s">
        <v>94</v>
      </c>
      <c r="B7" s="19"/>
      <c r="C7" s="19"/>
      <c r="D7" s="17" t="s">
        <v>95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98</v>
      </c>
      <c r="C11" s="15"/>
      <c r="D11" s="15" t="s">
        <v>99</v>
      </c>
      <c r="E11" s="15" t="s">
        <v>100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101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98</v>
      </c>
      <c r="C17" s="15"/>
      <c r="D17" s="15" t="s">
        <v>99</v>
      </c>
      <c r="E17" s="15" t="s">
        <v>102</v>
      </c>
      <c r="F17" s="15"/>
      <c r="G17" s="15"/>
      <c r="H17" s="15"/>
      <c r="I17" s="15"/>
      <c r="J17" s="15"/>
      <c r="K17" s="15"/>
      <c r="L17" s="15"/>
      <c r="M17" s="15" t="s">
        <v>103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104</v>
      </c>
      <c r="B21" s="15"/>
      <c r="C21" s="15"/>
      <c r="D21" s="15" t="s">
        <v>105</v>
      </c>
      <c r="E21" s="15" t="s">
        <v>106</v>
      </c>
      <c r="F21" s="15" t="s">
        <v>50</v>
      </c>
      <c r="G21" s="15" t="s">
        <v>51</v>
      </c>
      <c r="H21" s="22">
        <v>47</v>
      </c>
      <c r="I21" s="22">
        <v>33</v>
      </c>
      <c r="J21" s="22">
        <f>ROUNDDOWN(10*H21/100, 0)</f>
      </c>
      <c r="K21" s="22">
        <f>IF(H21-I21=0,0,IF(H21-I21&gt;J21,H21-I21-J21,IF(I21-H21&gt;J21,H21-I21-J21,0)))</f>
      </c>
      <c r="L21" s="15" t="s">
        <v>107</v>
      </c>
      <c r="M21" s="15"/>
    </row>
    <row r="22" ht="20" customHeight="1">
</row>
    <row r="23" ht="20" customHeight="1">
</row>
    <row r="24" ht="20" customHeight="1">
</row>
    <row r="25" ht="30" customHeight="1">
      <c r="A25" s="24" t="s">
        <v>108</v>
      </c>
      <c r="B25" s="25" t="s">
        <v>109</v>
      </c>
      <c r="C25" s="28" t="s">
        <v>109</v>
      </c>
      <c r="D25" s="28"/>
    </row>
    <row r="26" ht="20" customHeight="1">
      <c r="A26" s="0"/>
      <c r="B26" s="26" t="s">
        <v>110</v>
      </c>
      <c r="C26" s="26" t="s">
        <v>111</v>
      </c>
      <c r="D26" s="26" t="s">
        <v>112</v>
      </c>
    </row>
    <row r="27" ht="20" customHeight="1">
</row>
    <row r="28" ht="20" customHeight="1">
      <c r="A28" s="0"/>
      <c r="B28" s="24" t="s">
        <v>113</v>
      </c>
      <c r="C28" s="24"/>
      <c r="D28" s="24"/>
    </row>
    <row r="29" ht="20" customHeight="1">
</row>
    <row r="30" ht="20" customHeight="1">
      <c r="A30" s="4" t="s">
        <v>114</v>
      </c>
      <c r="B30" s="4"/>
      <c r="C30" s="4"/>
    </row>
    <row r="31" ht="20" customHeight="1">
      <c r="A31" s="5" t="s">
        <v>115</v>
      </c>
      <c r="B31" s="5"/>
      <c r="C31" s="5"/>
    </row>
    <row r="32" ht="20" customHeight="1">
      <c r="A32" s="5" t="s">
        <v>116</v>
      </c>
      <c r="B32" s="5"/>
      <c r="C32" s="5"/>
    </row>
    <row r="33" ht="20" customHeight="1">
      <c r="A33" s="5" t="s">
        <v>117</v>
      </c>
      <c r="B33" s="5"/>
      <c r="C33" s="5"/>
    </row>
    <row r="34" ht="20" customHeight="1">
      <c r="A34" s="5" t="s">
        <v>118</v>
      </c>
      <c r="B34" s="5"/>
      <c r="C34" s="5"/>
    </row>
    <row r="35" ht="20" customHeight="1">
      <c r="A35" s="5" t="s">
        <v>119</v>
      </c>
      <c r="B35" s="5"/>
      <c r="C35" s="5"/>
    </row>
    <row r="36" ht="20" customHeight="1">
      <c r="A36" s="6" t="s">
        <v>120</v>
      </c>
      <c r="B36" s="6"/>
      <c r="C36" s="6"/>
    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&amp;K00-00926636._22.511419</oddHeader>
    <oddFooter>&amp;L&amp;L&amp;"Verdana,Полужирный"&amp;K000000&amp;L&amp;"Verdana,Полужирный"&amp;K00-014</oddFooter>
  </headerFooter>
</worksheet>
</file>