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<sst xmlns="http://schemas.openxmlformats.org/spreadsheetml/2006/main">
  <si>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</si>
  <si>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684-п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</si>
  <si>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</si>
  <si>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</si>
  <si>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</si>
  <si>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</si>
  <si>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Ивановский колледж пищевой промышленности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</si>
  <si>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</si>
  <si>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</si>
  <si>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</si>
  <si>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</si>
  <si>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242У5358</t>
  </si>
  <si>
    <t>образование профессиональное среднее
</t>
  </si>
  <si>
    <t>По ОКВЭД</t>
  </si>
  <si>
    <t>85.21
85.30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</si>
  <si>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</si>
  <si>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</si>
  <si>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</si>
  <si>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</si>
  <si>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</si>
  <si>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</si>
  <si>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</si>
  <si>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</si>
  <si>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</si>
  <si>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</si>
  <si>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</si>
  <si>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</si>
  <si>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</si>
  <si>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</si>
  <si>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</si>
  <si>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</si>
  <si>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</si>
  <si>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</si>
  <si>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</si>
  <si>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</si>
  <si>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</si>
  <si>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</si>
  <si>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</si>
  <si>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</si>
  <si>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</si>
  <si>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</si>
  <si>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</si>
  <si>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</si>
  <si>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</si>
  <si>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</si>
  <si>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852101О.99.0.ББ28ЗП96000</t>
  </si>
  <si>
    <t>19.02.07 Технология молока и молочных продуктов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</si>
  <si>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</si>
  <si>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</si>
  <si>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</si>
  <si>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</si>
  <si>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</si>
  <si>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откорректировано с учетом фактических показателей</t>
  </si>
  <si>
    <t>852101О.99.0.ББ28ШЧ72002</t>
  </si>
  <si>
    <t>43.02.13 Технология парикмахерского искусства</t>
  </si>
  <si>
    <t>852101О.99.0.ББ28ЗЖ32000</t>
  </si>
  <si>
    <t>19.02.03 Технология хлеба, кондитерских и макаронных изделий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</si>
  <si>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</si>
  <si>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</si>
  <si>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</si>
  <si>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852101О.99.0.ББ29ЗА80000</t>
  </si>
  <si>
    <t>19.01.04 Пекарь</t>
  </si>
  <si>
    <t>852101О.99.0.ББ29ПШ68000</t>
  </si>
  <si>
    <t>43.01.02 Парикмахер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</si>
  <si>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</si>
  <si>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</si>
  <si>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</si>
  <si>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</si>
  <si>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</si>
  <si>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</si>
  <si>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</si>
  <si>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</si>
  <si>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</si>
  <si>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</si>
  <si>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</si>
  <si>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852100О.99.0.БО83НФ68000</t>
  </si>
  <si>
    <t>43.01.09 Повар, кондитер</t>
  </si>
  <si>
    <t>852100О.99.0.БО83ЕП80000</t>
  </si>
  <si>
    <t>19.01.18 Аппаратчик-оператор производства продуктов питания из растительного сырья</t>
  </si>
  <si>
    <t>РАЗДЕЛ 5</t>
  </si>
  <si>
    <t>БО84</t>
  </si>
  <si>
    <t>852100О.99.0.БО84ЖТ04000</t>
  </si>
  <si>
    <t>19.02.12 Технология продуктов питания животного происхождения</t>
  </si>
  <si>
    <t>852100О.99.0.БО84ЖО44000</t>
  </si>
  <si>
    <t>19.02.11 Технология продуктов питания из растительного сырья</t>
  </si>
  <si>
    <t>852100О.99.0.БО84СЧ88000</t>
  </si>
  <si>
    <t>43.02.17 Технологии индустрии красоты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</si>
  <si>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</si>
  <si>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</si>
  <si>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</si>
  <si>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</si>
  <si>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</si>
  <si>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</si>
  <si>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</si>
  <si>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</si>
  <si>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</si>
  <si>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</si>
  <si>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</si>
  <si>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</si>
  <si>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</si>
  <si>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</si>
  <si>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</si>
  <si>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</si>
  <si>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</si>
  <si>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</si>
  <si>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</si>
  <si>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</si>
  <si>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</si>
  <si>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</si>
  <si>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</si>
  <si>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</si>
  <si>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</si>
  <si>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Фролов Андрей Александрович</t>
  </si>
  <si>
    <t>Должность: Директор</t>
  </si>
  <si>
    <t>Действует c 28.01.2025 10:39:12 по: 23.04.2026 10:39:12</t>
  </si>
  <si>
    <t>Серийный номер: 4CF477F6695D2723D127DB195070F1F0FC08711B</t>
  </si>
  <si>
    <t>Издатель: Федеральное казначейство</t>
  </si>
  <si>
    <t>Время подписания: 16.01.2026 00:13:54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</si>
</sst>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CC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&amp;K00-00925199._14.467232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75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35</v>
      </c>
      <c r="I21" s="22">
        <v>33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 ht="75" customHeight="1">
      <c r="A22" s="17" t="s">
        <v>53</v>
      </c>
      <c r="B22" s="15" t="s">
        <v>54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10</v>
      </c>
      <c r="I22" s="22">
        <v>9</v>
      </c>
      <c r="J22" s="22">
        <f>ROUNDDOWN(5*H22/100, 0)</f>
      </c>
      <c r="K22" s="22">
        <f>IF(H22-I22=0,0,IF(H22-I22&gt;J22,H22-I22-J22,IF(I22-H22&gt;J22,H22-I22-J22,0)))</f>
      </c>
      <c r="L22" s="15" t="s">
        <v>52</v>
      </c>
      <c r="M22" s="15"/>
    </row>
    <row r="23">
      <c r="A23" s="17" t="s">
        <v>55</v>
      </c>
      <c r="B23" s="15" t="s">
        <v>56</v>
      </c>
      <c r="C23" s="15" t="s">
        <v>47</v>
      </c>
      <c r="D23" s="15" t="s">
        <v>48</v>
      </c>
      <c r="E23" s="15" t="s">
        <v>49</v>
      </c>
      <c r="F23" s="15" t="s">
        <v>50</v>
      </c>
      <c r="G23" s="15" t="s">
        <v>51</v>
      </c>
      <c r="H23" s="22">
        <v>22</v>
      </c>
      <c r="I23" s="22">
        <v>22</v>
      </c>
      <c r="J23" s="22">
        <f>ROUNDDOWN(5*H23/100, 0)</f>
      </c>
      <c r="K23" s="22">
        <f>IF(H23-I23=0,0,IF(H23-I23&gt;J23,H23-I23-J23,IF(I23-H23&gt;J23,H23-I23-J23,0)))</f>
      </c>
      <c r="L23" s="15"/>
      <c r="M23" s="15"/>
    </row>
    <row r="24" ht="20" customHeight="1">
</row>
    <row r="25" ht="25" customHeight="1">
      <c r="A25" s="20" t="s">
        <v>57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ht="20" customHeight="1">
</row>
    <row r="27" ht="40" customHeight="1">
      <c r="A27" s="19" t="s">
        <v>21</v>
      </c>
      <c r="B27" s="19"/>
      <c r="C27" s="19"/>
      <c r="D27" s="17" t="s">
        <v>58</v>
      </c>
      <c r="E27" s="17"/>
      <c r="F27" s="17"/>
      <c r="G27" s="17"/>
      <c r="H27" s="17"/>
      <c r="I27" s="17"/>
      <c r="J27" s="17"/>
      <c r="K27" s="21" t="s">
        <v>23</v>
      </c>
      <c r="L27" s="21"/>
      <c r="M27" s="21"/>
      <c r="N27" s="15" t="s">
        <v>59</v>
      </c>
      <c r="O27" s="15"/>
      <c r="P27" s="15"/>
    </row>
    <row r="28" ht="20" customHeight="1">
</row>
    <row r="29" ht="20" customHeight="1">
      <c r="A29" s="19" t="s">
        <v>25</v>
      </c>
      <c r="B29" s="19"/>
      <c r="C29" s="19"/>
      <c r="D29" s="17" t="s">
        <v>26</v>
      </c>
      <c r="E29" s="17"/>
      <c r="F29" s="17"/>
      <c r="G29" s="17"/>
      <c r="H29" s="17"/>
      <c r="I29" s="17"/>
      <c r="J29" s="17"/>
    </row>
    <row r="30" ht="20" customHeight="1">
</row>
    <row r="31" ht="20" customHeight="1">
      <c r="A31" s="19" t="s">
        <v>27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20" customHeight="1">
      <c r="A32" s="19" t="s">
        <v>28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40" customHeight="1">
      <c r="A33" s="15" t="s">
        <v>29</v>
      </c>
      <c r="B33" s="15" t="s">
        <v>30</v>
      </c>
      <c r="C33" s="15"/>
      <c r="D33" s="15" t="s">
        <v>31</v>
      </c>
      <c r="E33" s="15" t="s">
        <v>32</v>
      </c>
      <c r="F33" s="15"/>
      <c r="G33" s="15"/>
      <c r="H33" s="15"/>
      <c r="I33" s="15"/>
      <c r="J33" s="15"/>
      <c r="K33" s="15"/>
      <c r="L33" s="15"/>
    </row>
    <row r="34" ht="30" customHeight="1">
      <c r="A34" s="15"/>
      <c r="B34" s="15" t="s">
        <v>33</v>
      </c>
      <c r="C34" s="15"/>
      <c r="D34" s="15" t="s">
        <v>33</v>
      </c>
      <c r="E34" s="15" t="s">
        <v>33</v>
      </c>
      <c r="F34" s="15" t="s">
        <v>34</v>
      </c>
      <c r="G34" s="15"/>
      <c r="H34" s="15" t="s">
        <v>35</v>
      </c>
      <c r="I34" s="15" t="s">
        <v>36</v>
      </c>
      <c r="J34" s="15" t="s">
        <v>37</v>
      </c>
      <c r="K34" s="15" t="s">
        <v>38</v>
      </c>
      <c r="L34" s="15" t="s">
        <v>39</v>
      </c>
    </row>
    <row r="35" ht="30" customHeight="1">
      <c r="A35" s="15"/>
      <c r="B35" s="15"/>
      <c r="C35" s="0"/>
      <c r="D35" s="15"/>
      <c r="E35" s="15"/>
      <c r="F35" s="15" t="s">
        <v>40</v>
      </c>
      <c r="G35" s="15" t="s">
        <v>41</v>
      </c>
      <c r="H35" s="15"/>
      <c r="I35" s="15"/>
      <c r="J35" s="15"/>
      <c r="K35" s="15"/>
      <c r="L35" s="15"/>
    </row>
    <row r="36" ht="20" customHeight="1">
      <c r="A36" s="15">
        <v>1</v>
      </c>
      <c r="B36" s="15">
        <v>2</v>
      </c>
      <c r="C36" s="15"/>
      <c r="D36" s="15">
        <v>3</v>
      </c>
      <c r="E36" s="15">
        <v>4</v>
      </c>
      <c r="F36" s="15">
        <v>5</v>
      </c>
      <c r="G36" s="15">
        <v>6</v>
      </c>
      <c r="H36" s="15">
        <v>7</v>
      </c>
      <c r="I36" s="15">
        <v>8</v>
      </c>
      <c r="J36" s="15">
        <v>9</v>
      </c>
      <c r="K36" s="15">
        <v>10</v>
      </c>
      <c r="L36" s="15">
        <v>11</v>
      </c>
    </row>
    <row r="37" ht="20" customHeight="1">
</row>
    <row r="38" ht="20" customHeight="1">
      <c r="A38" s="19" t="s">
        <v>42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ht="40" customHeight="1">
      <c r="A39" s="15" t="s">
        <v>29</v>
      </c>
      <c r="B39" s="15" t="s">
        <v>30</v>
      </c>
      <c r="C39" s="15"/>
      <c r="D39" s="15" t="s">
        <v>31</v>
      </c>
      <c r="E39" s="15" t="s">
        <v>43</v>
      </c>
      <c r="F39" s="15"/>
      <c r="G39" s="15"/>
      <c r="H39" s="15"/>
      <c r="I39" s="15"/>
      <c r="J39" s="15"/>
      <c r="K39" s="15"/>
      <c r="L39" s="15"/>
      <c r="M39" s="15" t="s">
        <v>44</v>
      </c>
    </row>
    <row r="40" ht="30" customHeight="1">
      <c r="A40" s="15"/>
      <c r="B40" s="15" t="s">
        <v>33</v>
      </c>
      <c r="C40" s="15"/>
      <c r="D40" s="15" t="s">
        <v>33</v>
      </c>
      <c r="E40" s="15" t="s">
        <v>33</v>
      </c>
      <c r="F40" s="15" t="s">
        <v>34</v>
      </c>
      <c r="G40" s="15"/>
      <c r="H40" s="15" t="s">
        <v>35</v>
      </c>
      <c r="I40" s="15" t="s">
        <v>36</v>
      </c>
      <c r="J40" s="15" t="s">
        <v>37</v>
      </c>
      <c r="K40" s="15" t="s">
        <v>38</v>
      </c>
      <c r="L40" s="15" t="s">
        <v>39</v>
      </c>
      <c r="M40" s="15"/>
    </row>
    <row r="41" ht="30" customHeight="1">
      <c r="A41" s="15"/>
      <c r="B41" s="15"/>
      <c r="C41" s="0"/>
      <c r="D41" s="15"/>
      <c r="E41" s="15"/>
      <c r="F41" s="15" t="s">
        <v>40</v>
      </c>
      <c r="G41" s="15" t="s">
        <v>41</v>
      </c>
      <c r="H41" s="15"/>
      <c r="I41" s="15"/>
      <c r="J41" s="15"/>
      <c r="K41" s="15"/>
      <c r="L41" s="15"/>
      <c r="M41" s="15"/>
    </row>
    <row r="42" ht="20" customHeight="1">
      <c r="A42" s="15">
        <v>1</v>
      </c>
      <c r="B42" s="15">
        <v>2</v>
      </c>
      <c r="C42" s="15"/>
      <c r="D42" s="15">
        <v>3</v>
      </c>
      <c r="E42" s="15">
        <v>4</v>
      </c>
      <c r="F42" s="15">
        <v>5</v>
      </c>
      <c r="G42" s="15">
        <v>6</v>
      </c>
      <c r="H42" s="15">
        <v>7</v>
      </c>
      <c r="I42" s="15">
        <v>8</v>
      </c>
      <c r="J42" s="15">
        <v>9</v>
      </c>
      <c r="K42" s="15">
        <v>10</v>
      </c>
      <c r="L42" s="15">
        <v>11</v>
      </c>
      <c r="M42" s="15">
        <v>12</v>
      </c>
    </row>
    <row r="43">
      <c r="A43" s="17" t="s">
        <v>60</v>
      </c>
      <c r="B43" s="15" t="s">
        <v>61</v>
      </c>
      <c r="C43" s="15" t="s">
        <v>47</v>
      </c>
      <c r="D43" s="15" t="s">
        <v>48</v>
      </c>
      <c r="E43" s="15" t="s">
        <v>49</v>
      </c>
      <c r="F43" s="15" t="s">
        <v>50</v>
      </c>
      <c r="G43" s="15" t="s">
        <v>51</v>
      </c>
      <c r="H43" s="22">
        <v>12</v>
      </c>
      <c r="I43" s="22">
        <v>12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>
      <c r="A44" s="17" t="s">
        <v>62</v>
      </c>
      <c r="B44" s="15" t="s">
        <v>63</v>
      </c>
      <c r="C44" s="15" t="s">
        <v>47</v>
      </c>
      <c r="D44" s="15" t="s">
        <v>48</v>
      </c>
      <c r="E44" s="15" t="s">
        <v>49</v>
      </c>
      <c r="F44" s="15" t="s">
        <v>50</v>
      </c>
      <c r="G44" s="15" t="s">
        <v>51</v>
      </c>
      <c r="H44" s="22">
        <v>10</v>
      </c>
      <c r="I44" s="22">
        <v>10</v>
      </c>
      <c r="J44" s="22">
        <f>ROUNDDOWN(10*H44/100, 0)</f>
      </c>
      <c r="K44" s="22">
        <f>IF(H44-I44=0,0,IF(H44-I44&gt;J44,H44-I44-J44,IF(I44-H44&gt;J44,H44-I44-J44,0)))</f>
      </c>
      <c r="L44" s="15"/>
      <c r="M44" s="15"/>
    </row>
    <row r="45" ht="20" customHeight="1">
</row>
    <row r="46" ht="25" customHeight="1">
      <c r="A46" s="20" t="s">
        <v>64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ht="20" customHeight="1">
</row>
    <row r="48" ht="40" customHeight="1">
      <c r="A48" s="19" t="s">
        <v>21</v>
      </c>
      <c r="B48" s="19"/>
      <c r="C48" s="19"/>
      <c r="D48" s="17" t="s">
        <v>65</v>
      </c>
      <c r="E48" s="17"/>
      <c r="F48" s="17"/>
      <c r="G48" s="17"/>
      <c r="H48" s="17"/>
      <c r="I48" s="17"/>
      <c r="J48" s="17"/>
      <c r="K48" s="21" t="s">
        <v>23</v>
      </c>
      <c r="L48" s="21"/>
      <c r="M48" s="21"/>
      <c r="N48" s="15" t="s">
        <v>66</v>
      </c>
      <c r="O48" s="15"/>
      <c r="P48" s="15"/>
    </row>
    <row r="49" ht="20" customHeight="1">
</row>
    <row r="50" ht="20" customHeight="1">
      <c r="A50" s="19" t="s">
        <v>25</v>
      </c>
      <c r="B50" s="19"/>
      <c r="C50" s="19"/>
      <c r="D50" s="17" t="s">
        <v>67</v>
      </c>
      <c r="E50" s="17"/>
      <c r="F50" s="17"/>
      <c r="G50" s="17"/>
      <c r="H50" s="17"/>
      <c r="I50" s="17"/>
      <c r="J50" s="17"/>
    </row>
    <row r="51" ht="20" customHeight="1">
</row>
    <row r="52" ht="20" customHeight="1">
      <c r="A52" s="19" t="s">
        <v>27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ht="20" customHeight="1">
      <c r="A53" s="19" t="s">
        <v>28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40" customHeight="1">
      <c r="A54" s="15" t="s">
        <v>29</v>
      </c>
      <c r="B54" s="15" t="s">
        <v>30</v>
      </c>
      <c r="C54" s="15"/>
      <c r="D54" s="15" t="s">
        <v>31</v>
      </c>
      <c r="E54" s="15" t="s">
        <v>32</v>
      </c>
      <c r="F54" s="15"/>
      <c r="G54" s="15"/>
      <c r="H54" s="15"/>
      <c r="I54" s="15"/>
      <c r="J54" s="15"/>
      <c r="K54" s="15"/>
      <c r="L54" s="15"/>
    </row>
    <row r="55" ht="30" customHeight="1">
      <c r="A55" s="15"/>
      <c r="B55" s="15" t="s">
        <v>33</v>
      </c>
      <c r="C55" s="15"/>
      <c r="D55" s="15" t="s">
        <v>33</v>
      </c>
      <c r="E55" s="15" t="s">
        <v>33</v>
      </c>
      <c r="F55" s="15" t="s">
        <v>34</v>
      </c>
      <c r="G55" s="15"/>
      <c r="H55" s="15" t="s">
        <v>35</v>
      </c>
      <c r="I55" s="15" t="s">
        <v>36</v>
      </c>
      <c r="J55" s="15" t="s">
        <v>37</v>
      </c>
      <c r="K55" s="15" t="s">
        <v>38</v>
      </c>
      <c r="L55" s="15" t="s">
        <v>39</v>
      </c>
    </row>
    <row r="56" ht="30" customHeight="1">
      <c r="A56" s="15"/>
      <c r="B56" s="15"/>
      <c r="C56" s="0"/>
      <c r="D56" s="15"/>
      <c r="E56" s="15"/>
      <c r="F56" s="15" t="s">
        <v>40</v>
      </c>
      <c r="G56" s="15" t="s">
        <v>41</v>
      </c>
      <c r="H56" s="15"/>
      <c r="I56" s="15"/>
      <c r="J56" s="15"/>
      <c r="K56" s="15"/>
      <c r="L56" s="15"/>
    </row>
    <row r="57" ht="20" customHeight="1">
      <c r="A57" s="15">
        <v>1</v>
      </c>
      <c r="B57" s="15">
        <v>2</v>
      </c>
      <c r="C57" s="15"/>
      <c r="D57" s="15">
        <v>3</v>
      </c>
      <c r="E57" s="15">
        <v>4</v>
      </c>
      <c r="F57" s="15">
        <v>5</v>
      </c>
      <c r="G57" s="15">
        <v>6</v>
      </c>
      <c r="H57" s="15">
        <v>7</v>
      </c>
      <c r="I57" s="15">
        <v>8</v>
      </c>
      <c r="J57" s="15">
        <v>9</v>
      </c>
      <c r="K57" s="15">
        <v>10</v>
      </c>
      <c r="L57" s="15">
        <v>11</v>
      </c>
    </row>
    <row r="58" ht="20" customHeight="1">
</row>
    <row r="59" ht="20" customHeight="1">
      <c r="A59" s="19" t="s">
        <v>42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ht="40" customHeight="1">
      <c r="A60" s="15" t="s">
        <v>29</v>
      </c>
      <c r="B60" s="15" t="s">
        <v>30</v>
      </c>
      <c r="C60" s="15"/>
      <c r="D60" s="15" t="s">
        <v>31</v>
      </c>
      <c r="E60" s="15" t="s">
        <v>43</v>
      </c>
      <c r="F60" s="15"/>
      <c r="G60" s="15"/>
      <c r="H60" s="15"/>
      <c r="I60" s="15"/>
      <c r="J60" s="15"/>
      <c r="K60" s="15"/>
      <c r="L60" s="15"/>
      <c r="M60" s="15" t="s">
        <v>44</v>
      </c>
    </row>
    <row r="61" ht="30" customHeight="1">
      <c r="A61" s="15"/>
      <c r="B61" s="15" t="s">
        <v>33</v>
      </c>
      <c r="C61" s="15"/>
      <c r="D61" s="15" t="s">
        <v>33</v>
      </c>
      <c r="E61" s="15" t="s">
        <v>33</v>
      </c>
      <c r="F61" s="15" t="s">
        <v>34</v>
      </c>
      <c r="G61" s="15"/>
      <c r="H61" s="15" t="s">
        <v>35</v>
      </c>
      <c r="I61" s="15" t="s">
        <v>36</v>
      </c>
      <c r="J61" s="15" t="s">
        <v>37</v>
      </c>
      <c r="K61" s="15" t="s">
        <v>38</v>
      </c>
      <c r="L61" s="15" t="s">
        <v>39</v>
      </c>
      <c r="M61" s="15"/>
    </row>
    <row r="62" ht="30" customHeight="1">
      <c r="A62" s="15"/>
      <c r="B62" s="15"/>
      <c r="C62" s="0"/>
      <c r="D62" s="15"/>
      <c r="E62" s="15"/>
      <c r="F62" s="15" t="s">
        <v>40</v>
      </c>
      <c r="G62" s="15" t="s">
        <v>41</v>
      </c>
      <c r="H62" s="15"/>
      <c r="I62" s="15"/>
      <c r="J62" s="15"/>
      <c r="K62" s="15"/>
      <c r="L62" s="15"/>
      <c r="M62" s="15"/>
    </row>
    <row r="63" ht="20" customHeight="1">
      <c r="A63" s="15">
        <v>1</v>
      </c>
      <c r="B63" s="15">
        <v>2</v>
      </c>
      <c r="C63" s="15"/>
      <c r="D63" s="15">
        <v>3</v>
      </c>
      <c r="E63" s="15">
        <v>4</v>
      </c>
      <c r="F63" s="15">
        <v>5</v>
      </c>
      <c r="G63" s="15">
        <v>6</v>
      </c>
      <c r="H63" s="15">
        <v>7</v>
      </c>
      <c r="I63" s="15">
        <v>8</v>
      </c>
      <c r="J63" s="15">
        <v>9</v>
      </c>
      <c r="K63" s="15">
        <v>10</v>
      </c>
      <c r="L63" s="15">
        <v>11</v>
      </c>
      <c r="M63" s="15">
        <v>12</v>
      </c>
    </row>
    <row r="64">
      <c r="A64" s="17" t="s">
        <v>68</v>
      </c>
      <c r="B64" s="15" t="s">
        <v>69</v>
      </c>
      <c r="C64" s="15" t="s">
        <v>69</v>
      </c>
      <c r="D64" s="15" t="s">
        <v>48</v>
      </c>
      <c r="E64" s="15" t="s">
        <v>70</v>
      </c>
      <c r="F64" s="15" t="s">
        <v>71</v>
      </c>
      <c r="G64" s="15" t="s">
        <v>72</v>
      </c>
      <c r="H64" s="22">
        <v>20520</v>
      </c>
      <c r="I64" s="22">
        <v>20520</v>
      </c>
      <c r="J64" s="22">
        <f>ROUNDDOWN(5*H64/100, 0)</f>
      </c>
      <c r="K64" s="22">
        <f>IF(H64-I64=0,0,IF(H64-I64&gt;J64,H64-I64-J64,IF(I64-H64&gt;J64,H64-I64-J64,0)))</f>
      </c>
      <c r="L64" s="15"/>
      <c r="M64" s="15"/>
    </row>
    <row r="65" ht="20" customHeight="1">
</row>
    <row r="66" ht="25" customHeight="1">
      <c r="A66" s="20" t="s">
        <v>73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ht="20" customHeight="1">
</row>
    <row r="68" ht="40" customHeight="1">
      <c r="A68" s="19" t="s">
        <v>21</v>
      </c>
      <c r="B68" s="19"/>
      <c r="C68" s="19"/>
      <c r="D68" s="17" t="s">
        <v>58</v>
      </c>
      <c r="E68" s="17"/>
      <c r="F68" s="17"/>
      <c r="G68" s="17"/>
      <c r="H68" s="17"/>
      <c r="I68" s="17"/>
      <c r="J68" s="17"/>
      <c r="K68" s="21" t="s">
        <v>23</v>
      </c>
      <c r="L68" s="21"/>
      <c r="M68" s="21"/>
      <c r="N68" s="15" t="s">
        <v>74</v>
      </c>
      <c r="O68" s="15"/>
      <c r="P68" s="15"/>
    </row>
    <row r="69" ht="20" customHeight="1">
</row>
    <row r="70" ht="20" customHeight="1">
      <c r="A70" s="19" t="s">
        <v>25</v>
      </c>
      <c r="B70" s="19"/>
      <c r="C70" s="19"/>
      <c r="D70" s="17" t="s">
        <v>26</v>
      </c>
      <c r="E70" s="17"/>
      <c r="F70" s="17"/>
      <c r="G70" s="17"/>
      <c r="H70" s="17"/>
      <c r="I70" s="17"/>
      <c r="J70" s="17"/>
    </row>
    <row r="71" ht="20" customHeight="1">
</row>
    <row r="72" ht="20" customHeight="1">
      <c r="A72" s="19" t="s">
        <v>27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ht="20" customHeight="1">
      <c r="A73" s="19" t="s">
        <v>28</v>
      </c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ht="40" customHeight="1">
      <c r="A74" s="15" t="s">
        <v>29</v>
      </c>
      <c r="B74" s="15" t="s">
        <v>30</v>
      </c>
      <c r="C74" s="15"/>
      <c r="D74" s="15" t="s">
        <v>31</v>
      </c>
      <c r="E74" s="15" t="s">
        <v>32</v>
      </c>
      <c r="F74" s="15"/>
      <c r="G74" s="15"/>
      <c r="H74" s="15"/>
      <c r="I74" s="15"/>
      <c r="J74" s="15"/>
      <c r="K74" s="15"/>
      <c r="L74" s="15"/>
    </row>
    <row r="75" ht="30" customHeight="1">
      <c r="A75" s="15"/>
      <c r="B75" s="15" t="s">
        <v>33</v>
      </c>
      <c r="C75" s="15"/>
      <c r="D75" s="15" t="s">
        <v>33</v>
      </c>
      <c r="E75" s="15" t="s">
        <v>33</v>
      </c>
      <c r="F75" s="15" t="s">
        <v>34</v>
      </c>
      <c r="G75" s="15"/>
      <c r="H75" s="15" t="s">
        <v>35</v>
      </c>
      <c r="I75" s="15" t="s">
        <v>36</v>
      </c>
      <c r="J75" s="15" t="s">
        <v>37</v>
      </c>
      <c r="K75" s="15" t="s">
        <v>38</v>
      </c>
      <c r="L75" s="15" t="s">
        <v>39</v>
      </c>
    </row>
    <row r="76" ht="30" customHeight="1">
      <c r="A76" s="15"/>
      <c r="B76" s="15"/>
      <c r="C76" s="0"/>
      <c r="D76" s="15"/>
      <c r="E76" s="15"/>
      <c r="F76" s="15" t="s">
        <v>40</v>
      </c>
      <c r="G76" s="15" t="s">
        <v>41</v>
      </c>
      <c r="H76" s="15"/>
      <c r="I76" s="15"/>
      <c r="J76" s="15"/>
      <c r="K76" s="15"/>
      <c r="L76" s="15"/>
    </row>
    <row r="77" ht="20" customHeight="1">
      <c r="A77" s="15">
        <v>1</v>
      </c>
      <c r="B77" s="15">
        <v>2</v>
      </c>
      <c r="C77" s="15"/>
      <c r="D77" s="15">
        <v>3</v>
      </c>
      <c r="E77" s="15">
        <v>4</v>
      </c>
      <c r="F77" s="15">
        <v>5</v>
      </c>
      <c r="G77" s="15">
        <v>6</v>
      </c>
      <c r="H77" s="15">
        <v>7</v>
      </c>
      <c r="I77" s="15">
        <v>8</v>
      </c>
      <c r="J77" s="15">
        <v>9</v>
      </c>
      <c r="K77" s="15">
        <v>10</v>
      </c>
      <c r="L77" s="15">
        <v>11</v>
      </c>
    </row>
    <row r="78" ht="20" customHeight="1">
</row>
    <row r="79" ht="20" customHeight="1">
      <c r="A79" s="19" t="s">
        <v>42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ht="40" customHeight="1">
      <c r="A80" s="15" t="s">
        <v>29</v>
      </c>
      <c r="B80" s="15" t="s">
        <v>30</v>
      </c>
      <c r="C80" s="15"/>
      <c r="D80" s="15" t="s">
        <v>31</v>
      </c>
      <c r="E80" s="15" t="s">
        <v>43</v>
      </c>
      <c r="F80" s="15"/>
      <c r="G80" s="15"/>
      <c r="H80" s="15"/>
      <c r="I80" s="15"/>
      <c r="J80" s="15"/>
      <c r="K80" s="15"/>
      <c r="L80" s="15"/>
      <c r="M80" s="15" t="s">
        <v>44</v>
      </c>
    </row>
    <row r="81" ht="30" customHeight="1">
      <c r="A81" s="15"/>
      <c r="B81" s="15" t="s">
        <v>33</v>
      </c>
      <c r="C81" s="15"/>
      <c r="D81" s="15" t="s">
        <v>33</v>
      </c>
      <c r="E81" s="15" t="s">
        <v>33</v>
      </c>
      <c r="F81" s="15" t="s">
        <v>34</v>
      </c>
      <c r="G81" s="15"/>
      <c r="H81" s="15" t="s">
        <v>35</v>
      </c>
      <c r="I81" s="15" t="s">
        <v>36</v>
      </c>
      <c r="J81" s="15" t="s">
        <v>37</v>
      </c>
      <c r="K81" s="15" t="s">
        <v>38</v>
      </c>
      <c r="L81" s="15" t="s">
        <v>39</v>
      </c>
      <c r="M81" s="15"/>
    </row>
    <row r="82" ht="30" customHeight="1">
      <c r="A82" s="15"/>
      <c r="B82" s="15"/>
      <c r="C82" s="0"/>
      <c r="D82" s="15"/>
      <c r="E82" s="15"/>
      <c r="F82" s="15" t="s">
        <v>40</v>
      </c>
      <c r="G82" s="15" t="s">
        <v>41</v>
      </c>
      <c r="H82" s="15"/>
      <c r="I82" s="15"/>
      <c r="J82" s="15"/>
      <c r="K82" s="15"/>
      <c r="L82" s="15"/>
      <c r="M82" s="15"/>
    </row>
    <row r="83" ht="20" customHeight="1">
      <c r="A83" s="15">
        <v>1</v>
      </c>
      <c r="B83" s="15">
        <v>2</v>
      </c>
      <c r="C83" s="15"/>
      <c r="D83" s="15">
        <v>3</v>
      </c>
      <c r="E83" s="15">
        <v>4</v>
      </c>
      <c r="F83" s="15">
        <v>5</v>
      </c>
      <c r="G83" s="15">
        <v>6</v>
      </c>
      <c r="H83" s="15">
        <v>7</v>
      </c>
      <c r="I83" s="15">
        <v>8</v>
      </c>
      <c r="J83" s="15">
        <v>9</v>
      </c>
      <c r="K83" s="15">
        <v>10</v>
      </c>
      <c r="L83" s="15">
        <v>11</v>
      </c>
      <c r="M83" s="15">
        <v>12</v>
      </c>
    </row>
    <row r="84" ht="75" customHeight="1">
      <c r="A84" s="17" t="s">
        <v>75</v>
      </c>
      <c r="B84" s="15" t="s">
        <v>76</v>
      </c>
      <c r="C84" s="15" t="s">
        <v>47</v>
      </c>
      <c r="D84" s="15" t="s">
        <v>48</v>
      </c>
      <c r="E84" s="15" t="s">
        <v>49</v>
      </c>
      <c r="F84" s="15" t="s">
        <v>50</v>
      </c>
      <c r="G84" s="15" t="s">
        <v>51</v>
      </c>
      <c r="H84" s="22">
        <v>70</v>
      </c>
      <c r="I84" s="22">
        <v>71</v>
      </c>
      <c r="J84" s="22">
        <f>ROUNDDOWN(10*H84/100, 0)</f>
      </c>
      <c r="K84" s="22">
        <f>IF(H84-I84=0,0,IF(H84-I84&gt;J84,H84-I84-J84,IF(I84-H84&gt;J84,H84-I84-J84,0)))</f>
      </c>
      <c r="L84" s="15" t="s">
        <v>52</v>
      </c>
      <c r="M84" s="15"/>
    </row>
    <row r="85" ht="75" customHeight="1">
      <c r="A85" s="17" t="s">
        <v>77</v>
      </c>
      <c r="B85" s="15" t="s">
        <v>78</v>
      </c>
      <c r="C85" s="15" t="s">
        <v>47</v>
      </c>
      <c r="D85" s="15" t="s">
        <v>48</v>
      </c>
      <c r="E85" s="15" t="s">
        <v>49</v>
      </c>
      <c r="F85" s="15" t="s">
        <v>50</v>
      </c>
      <c r="G85" s="15" t="s">
        <v>51</v>
      </c>
      <c r="H85" s="22">
        <v>36</v>
      </c>
      <c r="I85" s="22">
        <v>35</v>
      </c>
      <c r="J85" s="22">
        <f>ROUNDDOWN(10*H85/100, 0)</f>
      </c>
      <c r="K85" s="22">
        <f>IF(H85-I85=0,0,IF(H85-I85&gt;J85,H85-I85-J85,IF(I85-H85&gt;J85,H85-I85-J85,0)))</f>
      </c>
      <c r="L85" s="15" t="s">
        <v>52</v>
      </c>
      <c r="M85" s="15"/>
    </row>
    <row r="86" ht="20" customHeight="1">
</row>
    <row r="87" ht="25" customHeight="1">
      <c r="A87" s="20" t="s">
        <v>79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ht="20" customHeight="1">
</row>
    <row r="89" ht="40" customHeight="1">
      <c r="A89" s="19" t="s">
        <v>21</v>
      </c>
      <c r="B89" s="19"/>
      <c r="C89" s="19"/>
      <c r="D89" s="17" t="s">
        <v>22</v>
      </c>
      <c r="E89" s="17"/>
      <c r="F89" s="17"/>
      <c r="G89" s="17"/>
      <c r="H89" s="17"/>
      <c r="I89" s="17"/>
      <c r="J89" s="17"/>
      <c r="K89" s="21" t="s">
        <v>23</v>
      </c>
      <c r="L89" s="21"/>
      <c r="M89" s="21"/>
      <c r="N89" s="15" t="s">
        <v>80</v>
      </c>
      <c r="O89" s="15"/>
      <c r="P89" s="15"/>
    </row>
    <row r="90" ht="20" customHeight="1">
</row>
    <row r="91" ht="20" customHeight="1">
      <c r="A91" s="19" t="s">
        <v>25</v>
      </c>
      <c r="B91" s="19"/>
      <c r="C91" s="19"/>
      <c r="D91" s="17" t="s">
        <v>26</v>
      </c>
      <c r="E91" s="17"/>
      <c r="F91" s="17"/>
      <c r="G91" s="17"/>
      <c r="H91" s="17"/>
      <c r="I91" s="17"/>
      <c r="J91" s="17"/>
    </row>
    <row r="92" ht="20" customHeight="1">
</row>
    <row r="93" ht="20" customHeight="1">
      <c r="A93" s="19" t="s">
        <v>27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ht="20" customHeight="1">
      <c r="A94" s="19" t="s">
        <v>28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ht="40" customHeight="1">
      <c r="A95" s="15" t="s">
        <v>29</v>
      </c>
      <c r="B95" s="15" t="s">
        <v>30</v>
      </c>
      <c r="C95" s="15"/>
      <c r="D95" s="15" t="s">
        <v>31</v>
      </c>
      <c r="E95" s="15" t="s">
        <v>32</v>
      </c>
      <c r="F95" s="15"/>
      <c r="G95" s="15"/>
      <c r="H95" s="15"/>
      <c r="I95" s="15"/>
      <c r="J95" s="15"/>
      <c r="K95" s="15"/>
      <c r="L95" s="15"/>
    </row>
    <row r="96" ht="30" customHeight="1">
      <c r="A96" s="15"/>
      <c r="B96" s="15" t="s">
        <v>33</v>
      </c>
      <c r="C96" s="15"/>
      <c r="D96" s="15" t="s">
        <v>33</v>
      </c>
      <c r="E96" s="15" t="s">
        <v>33</v>
      </c>
      <c r="F96" s="15" t="s">
        <v>34</v>
      </c>
      <c r="G96" s="15"/>
      <c r="H96" s="15" t="s">
        <v>35</v>
      </c>
      <c r="I96" s="15" t="s">
        <v>36</v>
      </c>
      <c r="J96" s="15" t="s">
        <v>37</v>
      </c>
      <c r="K96" s="15" t="s">
        <v>38</v>
      </c>
      <c r="L96" s="15" t="s">
        <v>39</v>
      </c>
    </row>
    <row r="97" ht="30" customHeight="1">
      <c r="A97" s="15"/>
      <c r="B97" s="15"/>
      <c r="C97" s="0"/>
      <c r="D97" s="15"/>
      <c r="E97" s="15"/>
      <c r="F97" s="15" t="s">
        <v>40</v>
      </c>
      <c r="G97" s="15" t="s">
        <v>41</v>
      </c>
      <c r="H97" s="15"/>
      <c r="I97" s="15"/>
      <c r="J97" s="15"/>
      <c r="K97" s="15"/>
      <c r="L97" s="15"/>
    </row>
    <row r="98" ht="20" customHeight="1">
      <c r="A98" s="15">
        <v>1</v>
      </c>
      <c r="B98" s="15">
        <v>2</v>
      </c>
      <c r="C98" s="15"/>
      <c r="D98" s="15">
        <v>3</v>
      </c>
      <c r="E98" s="15">
        <v>4</v>
      </c>
      <c r="F98" s="15">
        <v>5</v>
      </c>
      <c r="G98" s="15">
        <v>6</v>
      </c>
      <c r="H98" s="15">
        <v>7</v>
      </c>
      <c r="I98" s="15">
        <v>8</v>
      </c>
      <c r="J98" s="15">
        <v>9</v>
      </c>
      <c r="K98" s="15">
        <v>10</v>
      </c>
      <c r="L98" s="15">
        <v>11</v>
      </c>
    </row>
    <row r="99" ht="20" customHeight="1">
</row>
    <row r="100" ht="20" customHeight="1">
      <c r="A100" s="19" t="s">
        <v>42</v>
      </c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ht="40" customHeight="1">
      <c r="A101" s="15" t="s">
        <v>29</v>
      </c>
      <c r="B101" s="15" t="s">
        <v>30</v>
      </c>
      <c r="C101" s="15"/>
      <c r="D101" s="15" t="s">
        <v>31</v>
      </c>
      <c r="E101" s="15" t="s">
        <v>43</v>
      </c>
      <c r="F101" s="15"/>
      <c r="G101" s="15"/>
      <c r="H101" s="15"/>
      <c r="I101" s="15"/>
      <c r="J101" s="15"/>
      <c r="K101" s="15"/>
      <c r="L101" s="15"/>
      <c r="M101" s="15" t="s">
        <v>44</v>
      </c>
    </row>
    <row r="102" ht="30" customHeight="1">
      <c r="A102" s="15"/>
      <c r="B102" s="15" t="s">
        <v>33</v>
      </c>
      <c r="C102" s="15"/>
      <c r="D102" s="15" t="s">
        <v>33</v>
      </c>
      <c r="E102" s="15" t="s">
        <v>33</v>
      </c>
      <c r="F102" s="15" t="s">
        <v>34</v>
      </c>
      <c r="G102" s="15"/>
      <c r="H102" s="15" t="s">
        <v>35</v>
      </c>
      <c r="I102" s="15" t="s">
        <v>36</v>
      </c>
      <c r="J102" s="15" t="s">
        <v>37</v>
      </c>
      <c r="K102" s="15" t="s">
        <v>38</v>
      </c>
      <c r="L102" s="15" t="s">
        <v>39</v>
      </c>
      <c r="M102" s="15"/>
    </row>
    <row r="103" ht="30" customHeight="1">
      <c r="A103" s="15"/>
      <c r="B103" s="15"/>
      <c r="C103" s="0"/>
      <c r="D103" s="15"/>
      <c r="E103" s="15"/>
      <c r="F103" s="15" t="s">
        <v>40</v>
      </c>
      <c r="G103" s="15" t="s">
        <v>41</v>
      </c>
      <c r="H103" s="15"/>
      <c r="I103" s="15"/>
      <c r="J103" s="15"/>
      <c r="K103" s="15"/>
      <c r="L103" s="15"/>
      <c r="M103" s="15"/>
    </row>
    <row r="104" ht="20" customHeight="1">
      <c r="A104" s="15">
        <v>1</v>
      </c>
      <c r="B104" s="15">
        <v>2</v>
      </c>
      <c r="C104" s="15"/>
      <c r="D104" s="15">
        <v>3</v>
      </c>
      <c r="E104" s="15">
        <v>4</v>
      </c>
      <c r="F104" s="15">
        <v>5</v>
      </c>
      <c r="G104" s="15">
        <v>6</v>
      </c>
      <c r="H104" s="15">
        <v>7</v>
      </c>
      <c r="I104" s="15">
        <v>8</v>
      </c>
      <c r="J104" s="15">
        <v>9</v>
      </c>
      <c r="K104" s="15">
        <v>10</v>
      </c>
      <c r="L104" s="15">
        <v>11</v>
      </c>
      <c r="M104" s="15">
        <v>12</v>
      </c>
    </row>
    <row r="105" ht="75" customHeight="1">
      <c r="A105" s="17" t="s">
        <v>81</v>
      </c>
      <c r="B105" s="15" t="s">
        <v>82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53</v>
      </c>
      <c r="I105" s="22">
        <v>51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52</v>
      </c>
      <c r="M105" s="15"/>
    </row>
    <row r="106" ht="75" customHeight="1">
      <c r="A106" s="17" t="s">
        <v>83</v>
      </c>
      <c r="B106" s="15" t="s">
        <v>84</v>
      </c>
      <c r="C106" s="15" t="s">
        <v>47</v>
      </c>
      <c r="D106" s="15" t="s">
        <v>48</v>
      </c>
      <c r="E106" s="15" t="s">
        <v>49</v>
      </c>
      <c r="F106" s="15" t="s">
        <v>50</v>
      </c>
      <c r="G106" s="15" t="s">
        <v>51</v>
      </c>
      <c r="H106" s="22">
        <v>57</v>
      </c>
      <c r="I106" s="22">
        <v>55</v>
      </c>
      <c r="J106" s="22">
        <f>ROUNDDOWN(5*H106/100, 0)</f>
      </c>
      <c r="K106" s="22">
        <f>IF(H106-I106=0,0,IF(H106-I106&gt;J106,H106-I106-J106,IF(I106-H106&gt;J106,H106-I106-J106,0)))</f>
      </c>
      <c r="L106" s="15" t="s">
        <v>52</v>
      </c>
      <c r="M106" s="15"/>
    </row>
    <row r="107" ht="75" customHeight="1">
      <c r="A107" s="17" t="s">
        <v>85</v>
      </c>
      <c r="B107" s="15" t="s">
        <v>86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39</v>
      </c>
      <c r="I107" s="22">
        <v>40</v>
      </c>
      <c r="J107" s="22">
        <f>ROUNDDOWN(5*H107/100, 0)</f>
      </c>
      <c r="K107" s="22">
        <f>IF(H107-I107=0,0,IF(H107-I107&gt;J107,H107-I107-J107,IF(I107-H107&gt;J107,H107-I107-J107,0)))</f>
      </c>
      <c r="L107" s="15" t="s">
        <v>52</v>
      </c>
      <c r="M107" s="15"/>
    </row>
    <row r="108" ht="20" customHeight="1">
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5:P25"/>
    <mergeCell ref="A27:C27"/>
    <mergeCell ref="D27:J27"/>
    <mergeCell ref="K27:M27"/>
    <mergeCell ref="N27:P27"/>
    <mergeCell ref="A29:C29"/>
    <mergeCell ref="D29:J29"/>
    <mergeCell ref="A31:P31"/>
    <mergeCell ref="A32:P32"/>
    <mergeCell ref="A33:A35"/>
    <mergeCell ref="B33:C33"/>
    <mergeCell ref="E33:L33"/>
    <mergeCell ref="B34:C35"/>
    <mergeCell ref="D34:D35"/>
    <mergeCell ref="E34:E35"/>
    <mergeCell ref="F34:G34"/>
    <mergeCell ref="H34:H35"/>
    <mergeCell ref="I34:I35"/>
    <mergeCell ref="J34:J35"/>
    <mergeCell ref="K34:K35"/>
    <mergeCell ref="L34:L35"/>
    <mergeCell ref="B36:C36"/>
    <mergeCell ref="A38:P38"/>
    <mergeCell ref="A39:A41"/>
    <mergeCell ref="B39:C39"/>
    <mergeCell ref="E39:L39"/>
    <mergeCell ref="M39:M41"/>
    <mergeCell ref="B40:C41"/>
    <mergeCell ref="D40:D41"/>
    <mergeCell ref="E40:E41"/>
    <mergeCell ref="F40:G40"/>
    <mergeCell ref="H40:H41"/>
    <mergeCell ref="I40:I41"/>
    <mergeCell ref="J40:J41"/>
    <mergeCell ref="K40:K41"/>
    <mergeCell ref="L40:L41"/>
    <mergeCell ref="B42:C42"/>
    <mergeCell ref="A46:P46"/>
    <mergeCell ref="A48:C48"/>
    <mergeCell ref="D48:J48"/>
    <mergeCell ref="K48:M48"/>
    <mergeCell ref="N48:P48"/>
    <mergeCell ref="A50:C50"/>
    <mergeCell ref="D50:J50"/>
    <mergeCell ref="A52:P52"/>
    <mergeCell ref="A53:P53"/>
    <mergeCell ref="A54:A56"/>
    <mergeCell ref="B54:C54"/>
    <mergeCell ref="E54:L54"/>
    <mergeCell ref="B55:C56"/>
    <mergeCell ref="D55:D56"/>
    <mergeCell ref="E55:E56"/>
    <mergeCell ref="F55:G55"/>
    <mergeCell ref="H55:H56"/>
    <mergeCell ref="I55:I56"/>
    <mergeCell ref="J55:J56"/>
    <mergeCell ref="K55:K56"/>
    <mergeCell ref="L55:L56"/>
    <mergeCell ref="B57:C57"/>
    <mergeCell ref="A59:P59"/>
    <mergeCell ref="A60:A62"/>
    <mergeCell ref="B60:C60"/>
    <mergeCell ref="E60:L60"/>
    <mergeCell ref="M60:M62"/>
    <mergeCell ref="B61:C62"/>
    <mergeCell ref="D61:D62"/>
    <mergeCell ref="E61:E62"/>
    <mergeCell ref="F61:G61"/>
    <mergeCell ref="H61:H62"/>
    <mergeCell ref="I61:I62"/>
    <mergeCell ref="J61:J62"/>
    <mergeCell ref="K61:K62"/>
    <mergeCell ref="L61:L62"/>
    <mergeCell ref="B63:C63"/>
    <mergeCell ref="A66:P66"/>
    <mergeCell ref="A68:C68"/>
    <mergeCell ref="D68:J68"/>
    <mergeCell ref="K68:M68"/>
    <mergeCell ref="N68:P68"/>
    <mergeCell ref="A70:C70"/>
    <mergeCell ref="D70:J70"/>
    <mergeCell ref="A72:P72"/>
    <mergeCell ref="A73:P73"/>
    <mergeCell ref="A74:A76"/>
    <mergeCell ref="B74:C74"/>
    <mergeCell ref="E74:L74"/>
    <mergeCell ref="B75:C76"/>
    <mergeCell ref="D75:D76"/>
    <mergeCell ref="E75:E76"/>
    <mergeCell ref="F75:G75"/>
    <mergeCell ref="H75:H76"/>
    <mergeCell ref="I75:I76"/>
    <mergeCell ref="J75:J76"/>
    <mergeCell ref="K75:K76"/>
    <mergeCell ref="L75:L76"/>
    <mergeCell ref="B77:C77"/>
    <mergeCell ref="A79:P79"/>
    <mergeCell ref="A80:A82"/>
    <mergeCell ref="B80:C80"/>
    <mergeCell ref="E80:L80"/>
    <mergeCell ref="M80:M82"/>
    <mergeCell ref="B81:C82"/>
    <mergeCell ref="D81:D82"/>
    <mergeCell ref="E81:E82"/>
    <mergeCell ref="F81:G81"/>
    <mergeCell ref="H81:H82"/>
    <mergeCell ref="I81:I82"/>
    <mergeCell ref="J81:J82"/>
    <mergeCell ref="K81:K82"/>
    <mergeCell ref="L81:L82"/>
    <mergeCell ref="B83:C83"/>
    <mergeCell ref="A87:P87"/>
    <mergeCell ref="A89:C89"/>
    <mergeCell ref="D89:J89"/>
    <mergeCell ref="K89:M89"/>
    <mergeCell ref="N89:P89"/>
    <mergeCell ref="A91:C91"/>
    <mergeCell ref="D91:J91"/>
    <mergeCell ref="A93:P93"/>
    <mergeCell ref="A94:P94"/>
    <mergeCell ref="A95:A97"/>
    <mergeCell ref="B95:C95"/>
    <mergeCell ref="E95:L95"/>
    <mergeCell ref="B96:C97"/>
    <mergeCell ref="D96:D97"/>
    <mergeCell ref="E96:E97"/>
    <mergeCell ref="F96:G96"/>
    <mergeCell ref="H96:H97"/>
    <mergeCell ref="I96:I97"/>
    <mergeCell ref="J96:J97"/>
    <mergeCell ref="K96:K97"/>
    <mergeCell ref="L96:L97"/>
    <mergeCell ref="B98:C98"/>
    <mergeCell ref="A100:P100"/>
    <mergeCell ref="A101:A103"/>
    <mergeCell ref="B101:C101"/>
    <mergeCell ref="E101:L101"/>
    <mergeCell ref="M101:M103"/>
    <mergeCell ref="B102:C103"/>
    <mergeCell ref="D102:D103"/>
    <mergeCell ref="E102:E103"/>
    <mergeCell ref="F102:G102"/>
    <mergeCell ref="H102:H103"/>
    <mergeCell ref="I102:I103"/>
    <mergeCell ref="J102:J103"/>
    <mergeCell ref="K102:K103"/>
    <mergeCell ref="L102:L103"/>
    <mergeCell ref="B104:C104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&amp;K00-00925199._14.467232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80" customHeight="1">
      <c r="A5" s="19" t="s">
        <v>88</v>
      </c>
      <c r="B5" s="19"/>
      <c r="C5" s="19"/>
      <c r="D5" s="17" t="s">
        <v>89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90</v>
      </c>
      <c r="O5" s="15"/>
      <c r="P5" s="15"/>
    </row>
    <row r="6" ht="20" customHeight="1">
</row>
    <row r="7" ht="20" customHeight="1">
      <c r="A7" s="19" t="s">
        <v>91</v>
      </c>
      <c r="B7" s="19"/>
      <c r="C7" s="19"/>
      <c r="D7" s="17" t="s">
        <v>92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95</v>
      </c>
      <c r="C11" s="15"/>
      <c r="D11" s="15" t="s">
        <v>96</v>
      </c>
      <c r="E11" s="15" t="s">
        <v>97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95</v>
      </c>
      <c r="C17" s="15"/>
      <c r="D17" s="15" t="s">
        <v>96</v>
      </c>
      <c r="E17" s="15" t="s">
        <v>99</v>
      </c>
      <c r="F17" s="15"/>
      <c r="G17" s="15"/>
      <c r="H17" s="15"/>
      <c r="I17" s="15"/>
      <c r="J17" s="15"/>
      <c r="K17" s="15"/>
      <c r="L17" s="15"/>
      <c r="M17" s="15" t="s">
        <v>100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101</v>
      </c>
      <c r="B21" s="15"/>
      <c r="C21" s="15"/>
      <c r="D21" s="15"/>
      <c r="E21" s="15" t="s">
        <v>102</v>
      </c>
      <c r="F21" s="15" t="s">
        <v>103</v>
      </c>
      <c r="G21" s="15" t="s">
        <v>104</v>
      </c>
      <c r="H21" s="22">
        <v>1</v>
      </c>
      <c r="I21" s="22">
        <v>1</v>
      </c>
      <c r="J21" s="22">
        <f>ROUNDDOWN(0*H21/100,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0" customHeight="1">
</row>
    <row r="24" ht="20" customHeight="1">
</row>
    <row r="25" ht="30" customHeight="1">
      <c r="A25" s="24" t="s">
        <v>105</v>
      </c>
      <c r="B25" s="25" t="s">
        <v>106</v>
      </c>
      <c r="C25" s="28" t="s">
        <v>106</v>
      </c>
      <c r="D25" s="28"/>
    </row>
    <row r="26" ht="20" customHeight="1">
      <c r="A26" s="0"/>
      <c r="B26" s="26" t="s">
        <v>107</v>
      </c>
      <c r="C26" s="26" t="s">
        <v>108</v>
      </c>
      <c r="D26" s="26" t="s">
        <v>109</v>
      </c>
    </row>
    <row r="27" ht="20" customHeight="1">
</row>
    <row r="28" ht="20" customHeight="1">
      <c r="A28" s="0"/>
      <c r="B28" s="24" t="s">
        <v>110</v>
      </c>
      <c r="C28" s="24"/>
      <c r="D28" s="24"/>
    </row>
    <row r="29" ht="20" customHeight="1">
</row>
    <row r="30" ht="20" customHeight="1">
      <c r="A30" s="4" t="s">
        <v>111</v>
      </c>
      <c r="B30" s="4"/>
      <c r="C30" s="4"/>
    </row>
    <row r="31" ht="20" customHeight="1">
      <c r="A31" s="5" t="s">
        <v>112</v>
      </c>
      <c r="B31" s="5"/>
      <c r="C31" s="5"/>
    </row>
    <row r="32" ht="20" customHeight="1">
      <c r="A32" s="5" t="s">
        <v>113</v>
      </c>
      <c r="B32" s="5"/>
      <c r="C32" s="5"/>
    </row>
    <row r="33" ht="20" customHeight="1">
      <c r="A33" s="5" t="s">
        <v>114</v>
      </c>
      <c r="B33" s="5"/>
      <c r="C33" s="5"/>
    </row>
    <row r="34" ht="20" customHeight="1">
      <c r="A34" s="5" t="s">
        <v>115</v>
      </c>
      <c r="B34" s="5"/>
      <c r="C34" s="5"/>
    </row>
    <row r="35" ht="20" customHeight="1">
      <c r="A35" s="5" t="s">
        <v>116</v>
      </c>
      <c r="B35" s="5"/>
      <c r="C35" s="5"/>
    </row>
    <row r="36" ht="20" customHeight="1">
      <c r="A36" s="6" t="s">
        <v>117</v>
      </c>
      <c r="B36" s="6"/>
      <c r="C36" s="6"/>
    </row>
  </sheetData>
  <sheetProtection password="CC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&amp;K00-00925199._14.467232</oddHeader>
    <oddFooter>&amp;L&amp;L&amp;"Verdana,Полужирный"&amp;K000000&amp;L&amp;"Verdana,Полужирный"&amp;K00-014</oddFooter>
  </headerFooter>
</worksheet>
</file>